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U:\BACKUP\2017\Formulários IN 028\"/>
    </mc:Choice>
  </mc:AlternateContent>
  <bookViews>
    <workbookView xWindow="480" yWindow="30" windowWidth="22995" windowHeight="10050" tabRatio="489"/>
  </bookViews>
  <sheets>
    <sheet name="Sebrae" sheetId="1" r:id="rId1"/>
    <sheet name="Parceiro Econômica" sheetId="8" r:id="rId2"/>
    <sheet name="Parceiro Financeira" sheetId="10" r:id="rId3"/>
    <sheet name="Base" sheetId="7" r:id="rId4"/>
  </sheets>
  <definedNames>
    <definedName name="ALUGUEIS_LISTA" localSheetId="1">Base!#REF!</definedName>
    <definedName name="ALUGUEIS_LISTA" localSheetId="2">Base!#REF!</definedName>
    <definedName name="ALUGUEIS_LISTA">Base!#REF!</definedName>
    <definedName name="ALUGUEISEENCARGOS">Base!$C$144:$C$158</definedName>
    <definedName name="BENEFICIOSSOCIAIS">Base!$C$32:$C$39</definedName>
    <definedName name="DEMAISCUSTOS">Base!$C$195:$C$221</definedName>
    <definedName name="DEMAISSERVIÇOSCONTRATADOS">Base!$C$105:$C$114</definedName>
    <definedName name="DESPESASFINANCEIRAS">Base!$C$254</definedName>
    <definedName name="DIARIASEHOSPEDAGENS">Base!$C$124:$C$130</definedName>
    <definedName name="DIVULGAÇÃO">Base!$C$162:$C$170</definedName>
    <definedName name="ENCARGOSSOCIAIS">Base!$C$118:$C$120</definedName>
    <definedName name="encargostrabalhistas">Base!$C$20:$C$28</definedName>
    <definedName name="IMPOSTOSECONTRIBUIÇOES">Base!$C$240:$C$250</definedName>
    <definedName name="INSTRUTORIA_LISTA">Base!$C$5:$C$10</definedName>
    <definedName name="INSTRUTORIAECONSULTORIA">Base!$C$43:$C$54</definedName>
    <definedName name="MATERIALDECONSUMO">Base!$C$225:$C$236</definedName>
    <definedName name="OUTROSGASTOSCOMPESSOAL">Base!$C$15:$C$16</definedName>
    <definedName name="PASSAGENS">Base!$C$134:$C$140</definedName>
    <definedName name="SALARIOSEPROVENTOS">Base!$C$5:$C$11</definedName>
    <definedName name="SERVIÇOSDECOMUNICAÇÃO">Base!$C$184:$C$191</definedName>
    <definedName name="SERVIÇOSDEMANUTENÇAO">Base!$C$58:$C$71</definedName>
    <definedName name="SERVIÇOSGRAFICOS">Base!$C$174:$C$180</definedName>
    <definedName name="SERVIÇOSTECNICOSESPECIALIZADOS">Base!$C$75:$C$101</definedName>
  </definedNames>
  <calcPr calcId="152511"/>
</workbook>
</file>

<file path=xl/calcChain.xml><?xml version="1.0" encoding="utf-8"?>
<calcChain xmlns="http://schemas.openxmlformats.org/spreadsheetml/2006/main">
  <c r="G213" i="10" l="1"/>
  <c r="G212" i="10"/>
  <c r="G211" i="10"/>
  <c r="G210" i="10"/>
  <c r="G209" i="10"/>
  <c r="G208" i="10"/>
  <c r="G207" i="10"/>
  <c r="G206" i="10"/>
  <c r="G205" i="10"/>
  <c r="G204" i="10"/>
  <c r="G203" i="10"/>
  <c r="A203" i="10"/>
  <c r="G202" i="10"/>
  <c r="G201" i="10"/>
  <c r="G200" i="10"/>
  <c r="G199" i="10"/>
  <c r="G198" i="10"/>
  <c r="G197" i="10"/>
  <c r="G196" i="10"/>
  <c r="G195" i="10"/>
  <c r="G194" i="10"/>
  <c r="G193" i="10"/>
  <c r="G192" i="10"/>
  <c r="A192" i="10"/>
  <c r="G191" i="10"/>
  <c r="G190" i="10"/>
  <c r="G189" i="10"/>
  <c r="G188" i="10"/>
  <c r="G187" i="10"/>
  <c r="G186" i="10"/>
  <c r="G185" i="10"/>
  <c r="G184" i="10"/>
  <c r="G183" i="10"/>
  <c r="G182" i="10"/>
  <c r="G181" i="10"/>
  <c r="A181" i="10"/>
  <c r="G180" i="10"/>
  <c r="G179" i="10"/>
  <c r="G178" i="10"/>
  <c r="G177" i="10"/>
  <c r="G176" i="10"/>
  <c r="G175" i="10"/>
  <c r="G174" i="10"/>
  <c r="G173" i="10"/>
  <c r="G172" i="10"/>
  <c r="G171" i="10"/>
  <c r="G170" i="10"/>
  <c r="A170" i="10"/>
  <c r="G169" i="10"/>
  <c r="G168" i="10"/>
  <c r="G167" i="10"/>
  <c r="G166" i="10"/>
  <c r="G165" i="10"/>
  <c r="G164" i="10"/>
  <c r="G163" i="10"/>
  <c r="G162" i="10"/>
  <c r="G161" i="10"/>
  <c r="G160" i="10"/>
  <c r="G159" i="10"/>
  <c r="A159" i="10"/>
  <c r="G158" i="10"/>
  <c r="G157" i="10"/>
  <c r="G156" i="10"/>
  <c r="G155" i="10"/>
  <c r="G154" i="10"/>
  <c r="G153" i="10"/>
  <c r="G152" i="10"/>
  <c r="G148" i="10" s="1"/>
  <c r="G151" i="10"/>
  <c r="G150" i="10"/>
  <c r="G149" i="10"/>
  <c r="A148" i="10"/>
  <c r="G147" i="10"/>
  <c r="G146" i="10"/>
  <c r="G145" i="10"/>
  <c r="G144" i="10"/>
  <c r="G143" i="10"/>
  <c r="G142" i="10"/>
  <c r="G141" i="10"/>
  <c r="G140" i="10"/>
  <c r="G139" i="10"/>
  <c r="G138" i="10"/>
  <c r="G137" i="10"/>
  <c r="A137" i="10"/>
  <c r="G136" i="10"/>
  <c r="G135" i="10"/>
  <c r="G134" i="10"/>
  <c r="G133" i="10"/>
  <c r="G132" i="10"/>
  <c r="G131" i="10"/>
  <c r="G130" i="10"/>
  <c r="G129" i="10"/>
  <c r="G128" i="10"/>
  <c r="G127" i="10"/>
  <c r="G126" i="10"/>
  <c r="A126" i="10"/>
  <c r="G125" i="10"/>
  <c r="G124" i="10"/>
  <c r="G123" i="10"/>
  <c r="G122" i="10"/>
  <c r="G121" i="10"/>
  <c r="G120" i="10"/>
  <c r="G119" i="10"/>
  <c r="G115" i="10" s="1"/>
  <c r="G118" i="10"/>
  <c r="G117" i="10"/>
  <c r="G116" i="10"/>
  <c r="A115" i="10"/>
  <c r="G114" i="10"/>
  <c r="G113" i="10"/>
  <c r="G112" i="10"/>
  <c r="G111" i="10"/>
  <c r="G110" i="10"/>
  <c r="G109" i="10"/>
  <c r="G108" i="10"/>
  <c r="G107" i="10"/>
  <c r="G106" i="10"/>
  <c r="G105" i="10"/>
  <c r="G104" i="10"/>
  <c r="A104" i="10"/>
  <c r="G103" i="10"/>
  <c r="G102" i="10"/>
  <c r="G101" i="10"/>
  <c r="G100" i="10"/>
  <c r="G99" i="10"/>
  <c r="G98" i="10"/>
  <c r="G97" i="10"/>
  <c r="G96" i="10"/>
  <c r="G95" i="10"/>
  <c r="G94" i="10"/>
  <c r="G93" i="10"/>
  <c r="A93" i="10"/>
  <c r="G92" i="10"/>
  <c r="G91" i="10"/>
  <c r="G90" i="10"/>
  <c r="G89" i="10"/>
  <c r="G88" i="10"/>
  <c r="G87" i="10"/>
  <c r="G86" i="10"/>
  <c r="G85" i="10"/>
  <c r="G84" i="10"/>
  <c r="G83" i="10"/>
  <c r="G82" i="10"/>
  <c r="A82" i="10"/>
  <c r="G81" i="10"/>
  <c r="G80" i="10"/>
  <c r="G79" i="10"/>
  <c r="G78" i="10"/>
  <c r="G77" i="10"/>
  <c r="G76" i="10"/>
  <c r="G75" i="10"/>
  <c r="G71" i="10" s="1"/>
  <c r="G74" i="10"/>
  <c r="G73" i="10"/>
  <c r="G72" i="10"/>
  <c r="A71" i="10"/>
  <c r="G70" i="10"/>
  <c r="G69" i="10"/>
  <c r="G68" i="10"/>
  <c r="G67" i="10"/>
  <c r="G66" i="10"/>
  <c r="G65" i="10"/>
  <c r="G64" i="10"/>
  <c r="G63" i="10"/>
  <c r="G62" i="10"/>
  <c r="G61" i="10"/>
  <c r="G60" i="10"/>
  <c r="A60" i="10"/>
  <c r="G59" i="10"/>
  <c r="G58" i="10"/>
  <c r="G57" i="10"/>
  <c r="G56" i="10"/>
  <c r="G55" i="10"/>
  <c r="G54" i="10"/>
  <c r="G53" i="10"/>
  <c r="G49" i="10" s="1"/>
  <c r="G52" i="10"/>
  <c r="G51" i="10"/>
  <c r="G50" i="10"/>
  <c r="A49" i="10"/>
  <c r="G48" i="10"/>
  <c r="G47" i="10"/>
  <c r="G46" i="10"/>
  <c r="G45" i="10"/>
  <c r="G44" i="10"/>
  <c r="G43" i="10"/>
  <c r="G42" i="10"/>
  <c r="G41" i="10"/>
  <c r="G40" i="10"/>
  <c r="G39" i="10"/>
  <c r="G38" i="10"/>
  <c r="A38" i="10"/>
  <c r="G37" i="10"/>
  <c r="G36" i="10"/>
  <c r="G35" i="10"/>
  <c r="G34" i="10"/>
  <c r="G33" i="10"/>
  <c r="G32" i="10"/>
  <c r="G31" i="10"/>
  <c r="G27" i="10" s="1"/>
  <c r="G30" i="10"/>
  <c r="G29" i="10"/>
  <c r="G28" i="10"/>
  <c r="A27" i="10"/>
  <c r="G26" i="10"/>
  <c r="G25" i="10"/>
  <c r="G24" i="10"/>
  <c r="G23" i="10"/>
  <c r="G22" i="10"/>
  <c r="G21" i="10"/>
  <c r="G20" i="10"/>
  <c r="G19" i="10"/>
  <c r="G18" i="10"/>
  <c r="G17" i="10"/>
  <c r="G16" i="10"/>
  <c r="A16" i="10"/>
  <c r="G15" i="10"/>
  <c r="G14" i="10"/>
  <c r="G13" i="10"/>
  <c r="G12" i="10"/>
  <c r="G11" i="10"/>
  <c r="G10" i="10"/>
  <c r="G9" i="10"/>
  <c r="G8" i="10"/>
  <c r="G7" i="10"/>
  <c r="G6" i="10"/>
  <c r="G5" i="10"/>
  <c r="A5" i="10"/>
  <c r="G213" i="8"/>
  <c r="G212" i="8"/>
  <c r="G211" i="8"/>
  <c r="G210" i="8"/>
  <c r="G209" i="8"/>
  <c r="G208" i="8"/>
  <c r="G207" i="8"/>
  <c r="G206" i="8"/>
  <c r="G205" i="8"/>
  <c r="G204" i="8"/>
  <c r="G203" i="8"/>
  <c r="A203" i="8"/>
  <c r="G202" i="8"/>
  <c r="G201" i="8"/>
  <c r="G200" i="8"/>
  <c r="G199" i="8"/>
  <c r="G198" i="8"/>
  <c r="G197" i="8"/>
  <c r="G196" i="8"/>
  <c r="G192" i="8" s="1"/>
  <c r="G195" i="8"/>
  <c r="G194" i="8"/>
  <c r="G193" i="8"/>
  <c r="A192" i="8"/>
  <c r="G191" i="8"/>
  <c r="G190" i="8"/>
  <c r="G189" i="8"/>
  <c r="G188" i="8"/>
  <c r="G187" i="8"/>
  <c r="G186" i="8"/>
  <c r="G185" i="8"/>
  <c r="G184" i="8"/>
  <c r="G183" i="8"/>
  <c r="G182" i="8"/>
  <c r="G181" i="8"/>
  <c r="A181" i="8"/>
  <c r="G180" i="8"/>
  <c r="G179" i="8"/>
  <c r="G178" i="8"/>
  <c r="G177" i="8"/>
  <c r="G176" i="8"/>
  <c r="G175" i="8"/>
  <c r="G174" i="8"/>
  <c r="G173" i="8"/>
  <c r="G172" i="8"/>
  <c r="G171" i="8"/>
  <c r="G170" i="8"/>
  <c r="A170" i="8"/>
  <c r="G169" i="8"/>
  <c r="G168" i="8"/>
  <c r="G167" i="8"/>
  <c r="G166" i="8"/>
  <c r="G165" i="8"/>
  <c r="G164" i="8"/>
  <c r="G163" i="8"/>
  <c r="G162" i="8"/>
  <c r="G161" i="8"/>
  <c r="G160" i="8"/>
  <c r="G159" i="8"/>
  <c r="A159" i="8"/>
  <c r="G158" i="8"/>
  <c r="G157" i="8"/>
  <c r="G156" i="8"/>
  <c r="G155" i="8"/>
  <c r="G154" i="8"/>
  <c r="G153" i="8"/>
  <c r="G152" i="8"/>
  <c r="G151" i="8"/>
  <c r="G150" i="8"/>
  <c r="G149" i="8"/>
  <c r="G148" i="8"/>
  <c r="A148" i="8"/>
  <c r="G147" i="8"/>
  <c r="G146" i="8"/>
  <c r="G145" i="8"/>
  <c r="G144" i="8"/>
  <c r="G143" i="8"/>
  <c r="G142" i="8"/>
  <c r="G141" i="8"/>
  <c r="G140" i="8"/>
  <c r="G139" i="8"/>
  <c r="G138" i="8"/>
  <c r="G137" i="8"/>
  <c r="A137" i="8"/>
  <c r="G136" i="8"/>
  <c r="G135" i="8"/>
  <c r="G134" i="8"/>
  <c r="G133" i="8"/>
  <c r="G132" i="8"/>
  <c r="G131" i="8"/>
  <c r="G130" i="8"/>
  <c r="G126" i="8" s="1"/>
  <c r="G129" i="8"/>
  <c r="G128" i="8"/>
  <c r="G127" i="8"/>
  <c r="A126" i="8"/>
  <c r="G125" i="8"/>
  <c r="G124" i="8"/>
  <c r="G123" i="8"/>
  <c r="G122" i="8"/>
  <c r="G121" i="8"/>
  <c r="G120" i="8"/>
  <c r="G119" i="8"/>
  <c r="G115" i="8" s="1"/>
  <c r="G118" i="8"/>
  <c r="G117" i="8"/>
  <c r="G116" i="8"/>
  <c r="A115" i="8"/>
  <c r="G114" i="8"/>
  <c r="G113" i="8"/>
  <c r="G112" i="8"/>
  <c r="G111" i="8"/>
  <c r="G110" i="8"/>
  <c r="G109" i="8"/>
  <c r="G108" i="8"/>
  <c r="G107" i="8"/>
  <c r="G106" i="8"/>
  <c r="G105" i="8"/>
  <c r="G104" i="8"/>
  <c r="A104" i="8"/>
  <c r="G103" i="8"/>
  <c r="G102" i="8"/>
  <c r="G101" i="8"/>
  <c r="G100" i="8"/>
  <c r="G99" i="8"/>
  <c r="G98" i="8"/>
  <c r="G97" i="8"/>
  <c r="G93" i="8" s="1"/>
  <c r="G96" i="8"/>
  <c r="G95" i="8"/>
  <c r="G94" i="8"/>
  <c r="A93" i="8"/>
  <c r="G92" i="8"/>
  <c r="G91" i="8"/>
  <c r="G90" i="8"/>
  <c r="G89" i="8"/>
  <c r="G88" i="8"/>
  <c r="G87" i="8"/>
  <c r="G86" i="8"/>
  <c r="G82" i="8" s="1"/>
  <c r="G85" i="8"/>
  <c r="G84" i="8"/>
  <c r="G83" i="8"/>
  <c r="A82" i="8"/>
  <c r="G81" i="8"/>
  <c r="G80" i="8"/>
  <c r="G79" i="8"/>
  <c r="G78" i="8"/>
  <c r="G77" i="8"/>
  <c r="G76" i="8"/>
  <c r="G75" i="8"/>
  <c r="G74" i="8"/>
  <c r="G73" i="8"/>
  <c r="G72" i="8"/>
  <c r="G71" i="8"/>
  <c r="A71" i="8"/>
  <c r="G70" i="8"/>
  <c r="G69" i="8"/>
  <c r="G68" i="8"/>
  <c r="G67" i="8"/>
  <c r="G66" i="8"/>
  <c r="G65" i="8"/>
  <c r="G64" i="8"/>
  <c r="G63" i="8"/>
  <c r="G62" i="8"/>
  <c r="G61" i="8"/>
  <c r="G60" i="8"/>
  <c r="A60" i="8"/>
  <c r="G59" i="8"/>
  <c r="G58" i="8"/>
  <c r="G57" i="8"/>
  <c r="G56" i="8"/>
  <c r="G55" i="8"/>
  <c r="G54" i="8"/>
  <c r="G53" i="8"/>
  <c r="G49" i="8" s="1"/>
  <c r="G52" i="8"/>
  <c r="G51" i="8"/>
  <c r="G50" i="8"/>
  <c r="A49" i="8"/>
  <c r="G48" i="8"/>
  <c r="G47" i="8"/>
  <c r="G46" i="8"/>
  <c r="G45" i="8"/>
  <c r="G44" i="8"/>
  <c r="G43" i="8"/>
  <c r="G42" i="8"/>
  <c r="G38" i="8" s="1"/>
  <c r="G41" i="8"/>
  <c r="G40" i="8"/>
  <c r="G39" i="8"/>
  <c r="A38" i="8"/>
  <c r="G37" i="8"/>
  <c r="G36" i="8"/>
  <c r="G35" i="8"/>
  <c r="G34" i="8"/>
  <c r="G33" i="8"/>
  <c r="G32" i="8"/>
  <c r="G31" i="8"/>
  <c r="G30" i="8"/>
  <c r="G29" i="8"/>
  <c r="G28" i="8"/>
  <c r="G27" i="8"/>
  <c r="A27" i="8"/>
  <c r="G26" i="8"/>
  <c r="G25" i="8"/>
  <c r="G24" i="8"/>
  <c r="G23" i="8"/>
  <c r="G22" i="8"/>
  <c r="G21" i="8"/>
  <c r="G20" i="8"/>
  <c r="G19" i="8"/>
  <c r="G18" i="8"/>
  <c r="G17" i="8"/>
  <c r="G16" i="8"/>
  <c r="A16" i="8"/>
  <c r="G15" i="8"/>
  <c r="G14" i="8"/>
  <c r="G13" i="8"/>
  <c r="G12" i="8"/>
  <c r="G11" i="8"/>
  <c r="G10" i="8"/>
  <c r="G9" i="8"/>
  <c r="G8" i="8"/>
  <c r="G7" i="8"/>
  <c r="G6" i="8"/>
  <c r="G5" i="8"/>
  <c r="G214" i="8" s="1"/>
  <c r="A5" i="8"/>
  <c r="G214" i="10" l="1"/>
  <c r="A203" i="1"/>
  <c r="A192" i="1"/>
  <c r="A181" i="1"/>
  <c r="A170" i="1"/>
  <c r="A159" i="1"/>
  <c r="A148" i="1"/>
  <c r="A137" i="1"/>
  <c r="A126" i="1"/>
  <c r="A115" i="1"/>
  <c r="A104" i="1"/>
  <c r="A93" i="1"/>
  <c r="A82" i="1"/>
  <c r="A71" i="1"/>
  <c r="A60" i="1"/>
  <c r="A49" i="1"/>
  <c r="A38" i="1"/>
  <c r="A27" i="1"/>
  <c r="A16" i="1"/>
  <c r="A5" i="1"/>
  <c r="G213" i="1"/>
  <c r="G212" i="1"/>
  <c r="G211" i="1"/>
  <c r="G210" i="1"/>
  <c r="G209" i="1"/>
  <c r="G208" i="1"/>
  <c r="G207" i="1"/>
  <c r="G206" i="1"/>
  <c r="G203" i="1" s="1"/>
  <c r="G205" i="1"/>
  <c r="G204" i="1"/>
  <c r="G202" i="1"/>
  <c r="G201" i="1"/>
  <c r="G200" i="1"/>
  <c r="G199" i="1"/>
  <c r="G198" i="1"/>
  <c r="G197" i="1"/>
  <c r="G196" i="1"/>
  <c r="G195" i="1"/>
  <c r="G194" i="1"/>
  <c r="G193" i="1"/>
  <c r="G191" i="1"/>
  <c r="G190" i="1"/>
  <c r="G189" i="1"/>
  <c r="G188" i="1"/>
  <c r="G187" i="1"/>
  <c r="G186" i="1"/>
  <c r="G185" i="1"/>
  <c r="G184" i="1"/>
  <c r="G183" i="1"/>
  <c r="G182" i="1"/>
  <c r="G180" i="1"/>
  <c r="G179" i="1"/>
  <c r="G178" i="1"/>
  <c r="G177" i="1"/>
  <c r="G176" i="1"/>
  <c r="G175" i="1"/>
  <c r="G174" i="1"/>
  <c r="G173" i="1"/>
  <c r="G172" i="1"/>
  <c r="G171" i="1"/>
  <c r="G169" i="1"/>
  <c r="G168" i="1"/>
  <c r="G167" i="1"/>
  <c r="G166" i="1"/>
  <c r="G165" i="1"/>
  <c r="G164" i="1"/>
  <c r="G163" i="1"/>
  <c r="G162" i="1"/>
  <c r="G159" i="1" s="1"/>
  <c r="G161" i="1"/>
  <c r="G160" i="1"/>
  <c r="G158" i="1"/>
  <c r="G157" i="1"/>
  <c r="G156" i="1"/>
  <c r="G155" i="1"/>
  <c r="G154" i="1"/>
  <c r="G153" i="1"/>
  <c r="G152" i="1"/>
  <c r="G151" i="1"/>
  <c r="G150" i="1"/>
  <c r="G149" i="1"/>
  <c r="G147" i="1"/>
  <c r="G146" i="1"/>
  <c r="G145" i="1"/>
  <c r="G144" i="1"/>
  <c r="G143" i="1"/>
  <c r="G142" i="1"/>
  <c r="G141" i="1"/>
  <c r="G140" i="1"/>
  <c r="G137" i="1" s="1"/>
  <c r="G139" i="1"/>
  <c r="G138" i="1"/>
  <c r="G136" i="1"/>
  <c r="G135" i="1"/>
  <c r="G134" i="1"/>
  <c r="G133" i="1"/>
  <c r="G132" i="1"/>
  <c r="G131" i="1"/>
  <c r="G130" i="1"/>
  <c r="G129" i="1"/>
  <c r="G128" i="1"/>
  <c r="G127" i="1"/>
  <c r="G125" i="1"/>
  <c r="G124" i="1"/>
  <c r="G123" i="1"/>
  <c r="G122" i="1"/>
  <c r="G121" i="1"/>
  <c r="G120" i="1"/>
  <c r="G119" i="1"/>
  <c r="G118" i="1"/>
  <c r="G115" i="1" s="1"/>
  <c r="G117" i="1"/>
  <c r="G116" i="1"/>
  <c r="G114" i="1"/>
  <c r="G113" i="1"/>
  <c r="G112" i="1"/>
  <c r="G111" i="1"/>
  <c r="G110" i="1"/>
  <c r="G109" i="1"/>
  <c r="G108" i="1"/>
  <c r="G107" i="1"/>
  <c r="G106" i="1"/>
  <c r="G105" i="1"/>
  <c r="G103" i="1"/>
  <c r="G102" i="1"/>
  <c r="G101" i="1"/>
  <c r="G100" i="1"/>
  <c r="G99" i="1"/>
  <c r="G98" i="1"/>
  <c r="G97" i="1"/>
  <c r="G96" i="1"/>
  <c r="G93" i="1" s="1"/>
  <c r="G95" i="1"/>
  <c r="G94" i="1"/>
  <c r="G92" i="1"/>
  <c r="G91" i="1"/>
  <c r="G90" i="1"/>
  <c r="G89" i="1"/>
  <c r="G88" i="1"/>
  <c r="G87" i="1"/>
  <c r="G86" i="1"/>
  <c r="G85" i="1"/>
  <c r="G84" i="1"/>
  <c r="G83" i="1"/>
  <c r="G81" i="1"/>
  <c r="G80" i="1"/>
  <c r="G79" i="1"/>
  <c r="G78" i="1"/>
  <c r="G77" i="1"/>
  <c r="G76" i="1"/>
  <c r="G75" i="1"/>
  <c r="G74" i="1"/>
  <c r="G71" i="1" s="1"/>
  <c r="G73" i="1"/>
  <c r="G72" i="1"/>
  <c r="G70" i="1"/>
  <c r="G69" i="1"/>
  <c r="G68" i="1"/>
  <c r="G67" i="1"/>
  <c r="G66" i="1"/>
  <c r="G65" i="1"/>
  <c r="G64" i="1"/>
  <c r="G63" i="1"/>
  <c r="G62" i="1"/>
  <c r="G61" i="1"/>
  <c r="G59" i="1"/>
  <c r="G58" i="1"/>
  <c r="G57" i="1"/>
  <c r="G56" i="1"/>
  <c r="G55" i="1"/>
  <c r="G54" i="1"/>
  <c r="G53" i="1"/>
  <c r="G52" i="1"/>
  <c r="G49" i="1" s="1"/>
  <c r="G51" i="1"/>
  <c r="G50" i="1"/>
  <c r="G48" i="1"/>
  <c r="G47" i="1"/>
  <c r="G46" i="1"/>
  <c r="G45" i="1"/>
  <c r="G44" i="1"/>
  <c r="G43" i="1"/>
  <c r="G42" i="1"/>
  <c r="G41" i="1"/>
  <c r="G40" i="1"/>
  <c r="G39" i="1"/>
  <c r="G37" i="1"/>
  <c r="G36" i="1"/>
  <c r="G35" i="1"/>
  <c r="G34" i="1"/>
  <c r="G33" i="1"/>
  <c r="G32" i="1"/>
  <c r="G31" i="1"/>
  <c r="G30" i="1"/>
  <c r="G27" i="1" s="1"/>
  <c r="G29" i="1"/>
  <c r="G28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8" i="1"/>
  <c r="G7" i="1"/>
  <c r="G6" i="1"/>
  <c r="G170" i="1" l="1"/>
  <c r="G16" i="1"/>
  <c r="G38" i="1"/>
  <c r="G60" i="1"/>
  <c r="G82" i="1"/>
  <c r="G104" i="1"/>
  <c r="G126" i="1"/>
  <c r="G148" i="1"/>
  <c r="G181" i="1"/>
  <c r="G192" i="1"/>
  <c r="G5" i="1" l="1"/>
  <c r="G214" i="1" s="1"/>
</calcChain>
</file>

<file path=xl/sharedStrings.xml><?xml version="1.0" encoding="utf-8"?>
<sst xmlns="http://schemas.openxmlformats.org/spreadsheetml/2006/main" count="475" uniqueCount="417">
  <si>
    <t>F028/02 – MEMÓRIA DE CÁLCULO</t>
  </si>
  <si>
    <t>Unidade de Medida</t>
  </si>
  <si>
    <t>Quantidade</t>
  </si>
  <si>
    <t>Nº de Horas</t>
  </si>
  <si>
    <t>Valor Unitário</t>
  </si>
  <si>
    <t>Valor Total</t>
  </si>
  <si>
    <t>Fontes de Pesquisas de Preços</t>
  </si>
  <si>
    <t>03.01.02</t>
  </si>
  <si>
    <t>03.02.99</t>
  </si>
  <si>
    <t>Código</t>
  </si>
  <si>
    <t>Curso/Instrutoria para terceiros - PJ</t>
  </si>
  <si>
    <t>Consultoria em Outras Naturezas -PJ</t>
  </si>
  <si>
    <t>Desenv. Conteúdo Específico em Outras Naturezas - PJ</t>
  </si>
  <si>
    <t>Outros Serviços de Gestão de Projetos - PJ</t>
  </si>
  <si>
    <t>Estudos, Pesquisas, Análises em Outras Naturezas - PJ</t>
  </si>
  <si>
    <t>Consultoria por Cooperativa – PJ</t>
  </si>
  <si>
    <t>Instrutoria para terceiros – PF</t>
  </si>
  <si>
    <t>Consultoria em Outras Naturezas - PF</t>
  </si>
  <si>
    <t>Desenv. Conteúdo Específico em Outras Naturezas - PF</t>
  </si>
  <si>
    <t>Outros Serviços de Gestão de Projetos - PF</t>
  </si>
  <si>
    <t>Estudos, Pesquisas, Análises em Outras Naturezas - PF</t>
  </si>
  <si>
    <t>03.03.99</t>
  </si>
  <si>
    <t>03.04.99</t>
  </si>
  <si>
    <t>03.05.99</t>
  </si>
  <si>
    <t>03.01.03</t>
  </si>
  <si>
    <t>03.02.33</t>
  </si>
  <si>
    <t>03.37.02</t>
  </si>
  <si>
    <t>03.38.99</t>
  </si>
  <si>
    <t>03.39.99</t>
  </si>
  <si>
    <t>03.40.99</t>
  </si>
  <si>
    <t>03.41.99</t>
  </si>
  <si>
    <t>Natureza de despesa</t>
  </si>
  <si>
    <t>Instrutoria por Cooperativa - PJ</t>
  </si>
  <si>
    <t>SEBRAE-PE</t>
  </si>
  <si>
    <t>03.30.01</t>
  </si>
  <si>
    <t xml:space="preserve">Ordenados e salários </t>
  </si>
  <si>
    <t>03.30.02</t>
  </si>
  <si>
    <t>Gratificações</t>
  </si>
  <si>
    <t>03.30.04</t>
  </si>
  <si>
    <t>Horas Extras</t>
  </si>
  <si>
    <t>03.30.05</t>
  </si>
  <si>
    <t>Adicionais</t>
  </si>
  <si>
    <t>03.30.06</t>
  </si>
  <si>
    <t>Ajuda de custo</t>
  </si>
  <si>
    <t>03.31.01</t>
  </si>
  <si>
    <t>13º Salário provisionado</t>
  </si>
  <si>
    <t>03.32.01</t>
  </si>
  <si>
    <t>Férias provisionadas</t>
  </si>
  <si>
    <t>SALÁRIOS E PROVENTOS</t>
  </si>
  <si>
    <t>INSTRUTORIA E CONSULTORIA</t>
  </si>
  <si>
    <t>Descritivo</t>
  </si>
  <si>
    <t>Natureza de Despesas</t>
  </si>
  <si>
    <t>OUTROS GASTOS COM PESSOAL</t>
  </si>
  <si>
    <t>03.35.01</t>
  </si>
  <si>
    <t>Indenização trabalhista</t>
  </si>
  <si>
    <t>03.35.02</t>
  </si>
  <si>
    <t>Salários e encargos de pessoal requisitado</t>
  </si>
  <si>
    <t>ENCARGOS TRABALHISTAS</t>
  </si>
  <si>
    <t>03.33.01</t>
  </si>
  <si>
    <t>INSS</t>
  </si>
  <si>
    <t>03.33.02</t>
  </si>
  <si>
    <t>INSS s/ 13º salário</t>
  </si>
  <si>
    <t>03.33.03</t>
  </si>
  <si>
    <t>INSS s/ férias</t>
  </si>
  <si>
    <t>03.33.04</t>
  </si>
  <si>
    <t>FGTS</t>
  </si>
  <si>
    <t>03.33.05</t>
  </si>
  <si>
    <t>FGTS s/ 13º salário</t>
  </si>
  <si>
    <t>03.33.06</t>
  </si>
  <si>
    <t>FGTS s/ férias</t>
  </si>
  <si>
    <t>03.33.07</t>
  </si>
  <si>
    <t>Salário educação</t>
  </si>
  <si>
    <t>03.33.08</t>
  </si>
  <si>
    <t>Salário educação s/ 13º</t>
  </si>
  <si>
    <t>03.33.09</t>
  </si>
  <si>
    <t>Salário educação s/ férias</t>
  </si>
  <si>
    <t>BENEFÍCIOS SOCIAIS</t>
  </si>
  <si>
    <t>03.34.01</t>
  </si>
  <si>
    <t>Assistência médica e odontológica</t>
  </si>
  <si>
    <t>03.34.02</t>
  </si>
  <si>
    <t>Auxílio alimentação</t>
  </si>
  <si>
    <t>03.34.03</t>
  </si>
  <si>
    <t>Seguro de vida em grupo</t>
  </si>
  <si>
    <t>03.34.04</t>
  </si>
  <si>
    <t>Auxílio transporte</t>
  </si>
  <si>
    <t>03.34.05</t>
  </si>
  <si>
    <t>Previdência privada</t>
  </si>
  <si>
    <t>03.34.06</t>
  </si>
  <si>
    <t>Assistência médica por cooperativa</t>
  </si>
  <si>
    <t>03.34.07</t>
  </si>
  <si>
    <t>Assistência odontológica por cooperativa</t>
  </si>
  <si>
    <t>03.34.99</t>
  </si>
  <si>
    <t>Outros benefícios sociais</t>
  </si>
  <si>
    <t>SERVIÇOS MANUTENÇÃO, SEGURANÇA E LIMPEZA</t>
  </si>
  <si>
    <t>03.08.01</t>
  </si>
  <si>
    <t>Vigilância – PJ</t>
  </si>
  <si>
    <t>03.08.02</t>
  </si>
  <si>
    <t>Limpeza e conservação – PJ</t>
  </si>
  <si>
    <t>03.08.03</t>
  </si>
  <si>
    <t>Manutenção, segurança e limpeza por cooperativa – PJ</t>
  </si>
  <si>
    <t>03.09.01</t>
  </si>
  <si>
    <t>Manutenção de equipamentos de informática – PJ</t>
  </si>
  <si>
    <t>03.09.02</t>
  </si>
  <si>
    <t>Manutenção de equipamentos eletrônicos – PJ</t>
  </si>
  <si>
    <t>03.09.03</t>
  </si>
  <si>
    <t>Manutenção de equipamentos elétricos – PJ</t>
  </si>
  <si>
    <t>03.09.04</t>
  </si>
  <si>
    <t>Manutenção de instalações prediais – PJ</t>
  </si>
  <si>
    <t>03.09.99</t>
  </si>
  <si>
    <t>Outros serviços de manutenção – PJ</t>
  </si>
  <si>
    <t>03.44.01</t>
  </si>
  <si>
    <t>Vigilância – PF</t>
  </si>
  <si>
    <t>03.44.02</t>
  </si>
  <si>
    <t>Limpeza e conservação – PF</t>
  </si>
  <si>
    <t>03.45.01</t>
  </si>
  <si>
    <t>Manutenção de equipamentos de informática – PF</t>
  </si>
  <si>
    <t>03.45.02</t>
  </si>
  <si>
    <t>Manutenção de equipamentos eletrônicos – PF</t>
  </si>
  <si>
    <t>03.45.03</t>
  </si>
  <si>
    <t>Manutenção de equipamentos elétricos – PF</t>
  </si>
  <si>
    <t>03.45.99</t>
  </si>
  <si>
    <t>Outros serviços de manutenção – PF</t>
  </si>
  <si>
    <t>SERVIÇOS TÉCNICOS ESPECIALIZADOS</t>
  </si>
  <si>
    <t>03.06.01</t>
  </si>
  <si>
    <t>Advocacia – PJ</t>
  </si>
  <si>
    <t>03.06.02</t>
  </si>
  <si>
    <t>Auditoria independente – PJ</t>
  </si>
  <si>
    <t>03.06.03</t>
  </si>
  <si>
    <t>Tradução – PJ</t>
  </si>
  <si>
    <t>03.06.04</t>
  </si>
  <si>
    <t>Desenvolvimento e manutenção de softwares próprios – PJ</t>
  </si>
  <si>
    <t>03.06.05</t>
  </si>
  <si>
    <t>Manutenção e suporte técnico de softwares de terceiros – PJ</t>
  </si>
  <si>
    <t>03.06.06</t>
  </si>
  <si>
    <t>Licença de uso de softwares – PJ</t>
  </si>
  <si>
    <t>03.06.07</t>
  </si>
  <si>
    <t>Recrutamento e seleção – PJ</t>
  </si>
  <si>
    <t>03.06.08</t>
  </si>
  <si>
    <t>Taquigrafia – PJ</t>
  </si>
  <si>
    <t>03.06.09</t>
  </si>
  <si>
    <t>Web designer – PJ</t>
  </si>
  <si>
    <t>03.06.10</t>
  </si>
  <si>
    <t>Produção de materiais audiovisuais – PJ</t>
  </si>
  <si>
    <t>03.06.11</t>
  </si>
  <si>
    <t>Assessoria de imprensa – PJ</t>
  </si>
  <si>
    <t>03.06.35</t>
  </si>
  <si>
    <t>Serv. Técnicos especializados por cooperativas – PJ</t>
  </si>
  <si>
    <t>03.06.99</t>
  </si>
  <si>
    <t>Outros serviços técnicos especializados – PJ</t>
  </si>
  <si>
    <t>serviço de Datacenter – PJ</t>
  </si>
  <si>
    <t>03.42.01</t>
  </si>
  <si>
    <t>Advocacia – PF</t>
  </si>
  <si>
    <t>03.42.02</t>
  </si>
  <si>
    <t>Auditoria independente – PF</t>
  </si>
  <si>
    <t>03.42.03</t>
  </si>
  <si>
    <t>Tradução – PF</t>
  </si>
  <si>
    <t>03.42.04</t>
  </si>
  <si>
    <t>Desenvolvimento e manutenção de softwares próprios – PF</t>
  </si>
  <si>
    <t>03.42.05</t>
  </si>
  <si>
    <t>Manutenção e suporte técnico de softwares de terceiros – PF</t>
  </si>
  <si>
    <t>03.42.06</t>
  </si>
  <si>
    <t>Licença de uso de softwares – PF</t>
  </si>
  <si>
    <t>03.42.07</t>
  </si>
  <si>
    <t>Recrutamento e seleção – PF</t>
  </si>
  <si>
    <t>03.42.08</t>
  </si>
  <si>
    <t>Taquigrafia – PF</t>
  </si>
  <si>
    <t>03.42.09</t>
  </si>
  <si>
    <t>Web designer – PF</t>
  </si>
  <si>
    <t>03.42.10</t>
  </si>
  <si>
    <t>Produção e edição de materiais audiovisuais – PF</t>
  </si>
  <si>
    <t>03.42.99</t>
  </si>
  <si>
    <t>Assessoria de Imprensa - PF</t>
  </si>
  <si>
    <t>Outros serviços técnicos especializados – PF</t>
  </si>
  <si>
    <t>Capacitação e treinamento de pessoal – PF</t>
  </si>
  <si>
    <t>DEMAIS SERVIÇOS CONTRATADOS</t>
  </si>
  <si>
    <t>03.10.01</t>
  </si>
  <si>
    <t>Locação de mão de obra - PJ</t>
  </si>
  <si>
    <t>03.10.02</t>
  </si>
  <si>
    <t>Estagiários – PJ</t>
  </si>
  <si>
    <t>03.10.03</t>
  </si>
  <si>
    <t>Serviços Eventuais de apoio administrativo – PJ</t>
  </si>
  <si>
    <t>03.10.04</t>
  </si>
  <si>
    <t>Organização e promoção de eventos – PJ</t>
  </si>
  <si>
    <t>03.10.07</t>
  </si>
  <si>
    <t>Menor Aprendiz - PJ</t>
  </si>
  <si>
    <t>03.10.10</t>
  </si>
  <si>
    <t>Demais serviços contratados por cooperativa - PJ</t>
  </si>
  <si>
    <t>03.10.99</t>
  </si>
  <si>
    <t>Outros serviços contratados - PJ</t>
  </si>
  <si>
    <t>03.46.03</t>
  </si>
  <si>
    <t>Serviços Eventuais de apoio administrativo – PF</t>
  </si>
  <si>
    <t>03.46.04</t>
  </si>
  <si>
    <t>Organização e promoção de eventos – PF</t>
  </si>
  <si>
    <t>03.46.99</t>
  </si>
  <si>
    <t>Outros serviços contratados – PF</t>
  </si>
  <si>
    <t>ENCARGOS SOCIAIS S/ SERVIÇOS TERCEIROS</t>
  </si>
  <si>
    <t>03.25.08</t>
  </si>
  <si>
    <t>INSS s/ serviços de terceiros</t>
  </si>
  <si>
    <t>03.25.09</t>
  </si>
  <si>
    <t>INSS s/ serviços de cooperativa</t>
  </si>
  <si>
    <t>03.25.99</t>
  </si>
  <si>
    <t>INSS s/ serviços terceiros base reduzida – 4%</t>
  </si>
  <si>
    <t>DIÁRIAS E HOSPEDAGENS</t>
  </si>
  <si>
    <t>03.23.01</t>
  </si>
  <si>
    <t>Diárias nacionais – pessoal</t>
  </si>
  <si>
    <t>03.23.02</t>
  </si>
  <si>
    <t>Diárias internacionais – pessoal</t>
  </si>
  <si>
    <t>03.23.03</t>
  </si>
  <si>
    <t>Hospedagem, alimentação e locomoção – pessoal</t>
  </si>
  <si>
    <t>03.23.04</t>
  </si>
  <si>
    <t>Diárias nacionais – terceiros</t>
  </si>
  <si>
    <t>03.23.05</t>
  </si>
  <si>
    <t>Diárias internacionais – terceiros</t>
  </si>
  <si>
    <t>03.23.06</t>
  </si>
  <si>
    <t>Hospedagem, alimentação e locomoção – terceiros</t>
  </si>
  <si>
    <t>03.23.99</t>
  </si>
  <si>
    <t>Outras despesas de viagem</t>
  </si>
  <si>
    <t>PASSAGENS, TRANSPORTES E LOCOMOÇÃO</t>
  </si>
  <si>
    <t>03.11.01</t>
  </si>
  <si>
    <t>Passagens aéreas nacionais – pessoal</t>
  </si>
  <si>
    <t>03.11.02</t>
  </si>
  <si>
    <t>Passagens aéreas internacionais – pessoal</t>
  </si>
  <si>
    <t>03.11.03</t>
  </si>
  <si>
    <t>Passagens aéreas nacionais – terceiros</t>
  </si>
  <si>
    <t>03.11.04</t>
  </si>
  <si>
    <t>Passagens aéreas internacionais – terceiros</t>
  </si>
  <si>
    <t>03.23.07</t>
  </si>
  <si>
    <t>Ressarcimento de quilometragem</t>
  </si>
  <si>
    <t>03.11.05</t>
  </si>
  <si>
    <t>Passagens rodoviárias</t>
  </si>
  <si>
    <t>03.11.99</t>
  </si>
  <si>
    <t>Outros meios de transportes</t>
  </si>
  <si>
    <t>ALUGUÉIS E ENCARGOS</t>
  </si>
  <si>
    <t>03.12.01</t>
  </si>
  <si>
    <t>Aluguel de equipamentos de informática - PJ</t>
  </si>
  <si>
    <t>03.12.02</t>
  </si>
  <si>
    <t>Aluguel de equipamentos de Áudio e Vídeo - PJ</t>
  </si>
  <si>
    <t>03.12.03</t>
  </si>
  <si>
    <t>Aluguel de máquina em geral - PJ</t>
  </si>
  <si>
    <t>03.12.04</t>
  </si>
  <si>
    <t>Aluguel de espaços em feiras - PJ</t>
  </si>
  <si>
    <t>03.12.05</t>
  </si>
  <si>
    <t>Aluguel de veículos  - PJ</t>
  </si>
  <si>
    <t>03.12.06</t>
  </si>
  <si>
    <t>Aluguel de imóveis - PJ</t>
  </si>
  <si>
    <t>03.12.07</t>
  </si>
  <si>
    <t>Aluguel de máquinas de reprografia - PJ</t>
  </si>
  <si>
    <t>03.12.99</t>
  </si>
  <si>
    <t>Outros aluguéis e encargos - PJ</t>
  </si>
  <si>
    <t>03.48.01</t>
  </si>
  <si>
    <t>Aluguel de equipamentos de informática - PF</t>
  </si>
  <si>
    <t>03.48.02</t>
  </si>
  <si>
    <t>03.48.03</t>
  </si>
  <si>
    <t>Aluguel de máquina em geral - PF</t>
  </si>
  <si>
    <t>03.48.05</t>
  </si>
  <si>
    <t>Aluguel de veículos  - PF</t>
  </si>
  <si>
    <t>03.48.06</t>
  </si>
  <si>
    <t>Aluguel de imóveis – PF</t>
  </si>
  <si>
    <t>03.48.07</t>
  </si>
  <si>
    <t>Aluguel de máquinas de reprografia – PF</t>
  </si>
  <si>
    <t>03.48.99</t>
  </si>
  <si>
    <t>Outros aluguéis e encargos – PF</t>
  </si>
  <si>
    <t>DIVULGAÇÃO, ANÚNCIOS, PUBLICIDADE E PROPAGANDA</t>
  </si>
  <si>
    <t>03.13.01</t>
  </si>
  <si>
    <t>Veiculação de anúncio em rádio</t>
  </si>
  <si>
    <t>03.13.02</t>
  </si>
  <si>
    <t>Veiculação de anúncio em TV</t>
  </si>
  <si>
    <t>03.13.03</t>
  </si>
  <si>
    <t>Veiculação de anúncio em jornal</t>
  </si>
  <si>
    <t>03.13.04</t>
  </si>
  <si>
    <t>Veiculação de anúncio em revista</t>
  </si>
  <si>
    <t>03.13.06</t>
  </si>
  <si>
    <t>Produção e edição de anúncios</t>
  </si>
  <si>
    <t>03.13.99</t>
  </si>
  <si>
    <t>Veiculação de anúncios em internet</t>
  </si>
  <si>
    <t>Veiculação de anúncios em outras mídias</t>
  </si>
  <si>
    <t>Produções institucionais</t>
  </si>
  <si>
    <t>Outros serviços de divulgação e publicidade</t>
  </si>
  <si>
    <t>SERVIÇOS GRÁFICOS E REPROGRÁFICOS</t>
  </si>
  <si>
    <t>03.14.01</t>
  </si>
  <si>
    <t>Editoração gráfica</t>
  </si>
  <si>
    <t>03.14.02</t>
  </si>
  <si>
    <t>Impressão gráfica</t>
  </si>
  <si>
    <t>03.14.03</t>
  </si>
  <si>
    <t>Cópias reprográficas</t>
  </si>
  <si>
    <t>03.14.04</t>
  </si>
  <si>
    <t>Cópias multimídia</t>
  </si>
  <si>
    <t>03.14.05</t>
  </si>
  <si>
    <t xml:space="preserve">Confecção de materiais de promoção </t>
  </si>
  <si>
    <t>03.14.06</t>
  </si>
  <si>
    <t xml:space="preserve">Outros serviços gráficos </t>
  </si>
  <si>
    <t>03.14.99</t>
  </si>
  <si>
    <t>Outros serviços de reprodução</t>
  </si>
  <si>
    <t>SERVIÇOS DE COMUNICAÇÃO EM GERAL</t>
  </si>
  <si>
    <t>03.15.01</t>
  </si>
  <si>
    <t>Telefonia fixa</t>
  </si>
  <si>
    <t>03.15.02</t>
  </si>
  <si>
    <t>Telefonia móvel</t>
  </si>
  <si>
    <t>03.15.03</t>
  </si>
  <si>
    <t>Serviço de correio postal</t>
  </si>
  <si>
    <t>03.15.04</t>
  </si>
  <si>
    <t>Serviços de malotes</t>
  </si>
  <si>
    <t>03.15.05</t>
  </si>
  <si>
    <t>Serviço de impresso especial</t>
  </si>
  <si>
    <t>03.15.06</t>
  </si>
  <si>
    <t>Serviço de transporte de documentos</t>
  </si>
  <si>
    <t>03.15.07</t>
  </si>
  <si>
    <t>Serviço de transmissão de dados em rede</t>
  </si>
  <si>
    <t>03.15.08</t>
  </si>
  <si>
    <t>Serviço de transmissão de áudio e vídeo</t>
  </si>
  <si>
    <t>DEMAIS CUSTOS E DESPESAS GERAIS</t>
  </si>
  <si>
    <t>03.22.01</t>
  </si>
  <si>
    <t>Água e luz</t>
  </si>
  <si>
    <t>03.22.02</t>
  </si>
  <si>
    <t>Energia Elétrica</t>
  </si>
  <si>
    <t>03.22.03</t>
  </si>
  <si>
    <t>Apoio à comercialização – PJ</t>
  </si>
  <si>
    <t>03.22.04</t>
  </si>
  <si>
    <t>Comissões s/ vendas e leilões – PJ</t>
  </si>
  <si>
    <t>03.22.05</t>
  </si>
  <si>
    <t>Despesas com representações – PJ</t>
  </si>
  <si>
    <t>03.22.06</t>
  </si>
  <si>
    <t>Prêmios por concursos – PJ</t>
  </si>
  <si>
    <t>03.22.07</t>
  </si>
  <si>
    <t>Assinatura de jornais, revistas e periódicos – PJ</t>
  </si>
  <si>
    <t>03.22.08</t>
  </si>
  <si>
    <t xml:space="preserve">Apólice de seguros em geral </t>
  </si>
  <si>
    <t>03.22.09</t>
  </si>
  <si>
    <t>Contribuições e auxílios – PJ</t>
  </si>
  <si>
    <t>03.22.10</t>
  </si>
  <si>
    <t>Fretes e carretos – PJ</t>
  </si>
  <si>
    <t>03.22.11</t>
  </si>
  <si>
    <t>Serviços de entrega rápida - PJ</t>
  </si>
  <si>
    <t>03.22.12</t>
  </si>
  <si>
    <t>Publicações legais – PJ</t>
  </si>
  <si>
    <t>03.22.13</t>
  </si>
  <si>
    <t>Custas e emolumentos - PJ</t>
  </si>
  <si>
    <t>03.22.16</t>
  </si>
  <si>
    <t>Serviços de táxi - PJ</t>
  </si>
  <si>
    <t>03.22.17</t>
  </si>
  <si>
    <t>Outros meios de transporte urbana – PJ</t>
  </si>
  <si>
    <t>03.22.18</t>
  </si>
  <si>
    <t>Devolução de contribuição social (2) - PJ</t>
  </si>
  <si>
    <t>03.22.19</t>
  </si>
  <si>
    <t>Franquia de Seguros em geral - PJ</t>
  </si>
  <si>
    <t>03.22.25</t>
  </si>
  <si>
    <t>Locomoção urbana por cooperativa - PJ</t>
  </si>
  <si>
    <t>03.22.99</t>
  </si>
  <si>
    <t>Outros custos e despesas gerais – PJ</t>
  </si>
  <si>
    <t>03.47.03</t>
  </si>
  <si>
    <t>Apoio à comercialização – PF</t>
  </si>
  <si>
    <t>03.47.04</t>
  </si>
  <si>
    <t>Comissões s/ vendas e leilões – PF</t>
  </si>
  <si>
    <t>03.47.05</t>
  </si>
  <si>
    <t>Despesas com representações – PF</t>
  </si>
  <si>
    <t>03.47.10</t>
  </si>
  <si>
    <t>Fretes e carretos – PF</t>
  </si>
  <si>
    <t>03.47.11</t>
  </si>
  <si>
    <t>Serviços de entrega rápida - PF</t>
  </si>
  <si>
    <t>03.47.16</t>
  </si>
  <si>
    <t>Serviços de táxi - PF</t>
  </si>
  <si>
    <t>03.47.99</t>
  </si>
  <si>
    <t>Assinatura de jornais, revistas e periódicos – PF</t>
  </si>
  <si>
    <t>Outros custos e despesas gerais – PF</t>
  </si>
  <si>
    <t>MATERIAL DE CONSUMO</t>
  </si>
  <si>
    <t>03.16.01</t>
  </si>
  <si>
    <t>Materiais de limpeza</t>
  </si>
  <si>
    <t>03.17.01</t>
  </si>
  <si>
    <t>Produtos alimentícios</t>
  </si>
  <si>
    <t>03.17.02</t>
  </si>
  <si>
    <t>Descartáveis, papéis e plásticos</t>
  </si>
  <si>
    <t>03.18.01</t>
  </si>
  <si>
    <t>Papelaria em geral</t>
  </si>
  <si>
    <t>03.18.02</t>
  </si>
  <si>
    <t>Material de informática</t>
  </si>
  <si>
    <t>03.18.99</t>
  </si>
  <si>
    <t>Outros materiais de expediente</t>
  </si>
  <si>
    <t>03.19.01</t>
  </si>
  <si>
    <t>Materiais Elétricos e Hidráulicos</t>
  </si>
  <si>
    <t>03.19.99</t>
  </si>
  <si>
    <t>Outros materiais de manutenção e reparos</t>
  </si>
  <si>
    <t>03.20.99</t>
  </si>
  <si>
    <t>Materiais de natureza permanente</t>
  </si>
  <si>
    <t>03.21.01</t>
  </si>
  <si>
    <t>Materiais técnicos e didáticos</t>
  </si>
  <si>
    <t>03.21.02</t>
  </si>
  <si>
    <t>Combustíveis e lubrificantes</t>
  </si>
  <si>
    <t>03.21.99</t>
  </si>
  <si>
    <t>Outros materiais de consumo</t>
  </si>
  <si>
    <t>IMPOSTOS E CONTRIBUIÇÕES</t>
  </si>
  <si>
    <t>03.25.01</t>
  </si>
  <si>
    <t>ISS</t>
  </si>
  <si>
    <t>03.25.04</t>
  </si>
  <si>
    <t>IR s/ aplicações financeiras</t>
  </si>
  <si>
    <t>03.25.05</t>
  </si>
  <si>
    <t>IOF</t>
  </si>
  <si>
    <t>03.25.07</t>
  </si>
  <si>
    <t>PIS</t>
  </si>
  <si>
    <t>03.25.10</t>
  </si>
  <si>
    <t>Taxas</t>
  </si>
  <si>
    <t>03.25.11</t>
  </si>
  <si>
    <t>Despesas com arrecadação de contribuição social</t>
  </si>
  <si>
    <t>03.25.12</t>
  </si>
  <si>
    <t>IRRF PF/PJ</t>
  </si>
  <si>
    <t>03.25.13</t>
  </si>
  <si>
    <t>PIS/COFINS/CSLL - PJ</t>
  </si>
  <si>
    <t>03.25.14</t>
  </si>
  <si>
    <t>IRRF sobre salários</t>
  </si>
  <si>
    <t>Outros impostos e contribuições</t>
  </si>
  <si>
    <t>Despesas com arrecadação INSS (2)</t>
  </si>
  <si>
    <t>DESPESAS FINANCEIRAS</t>
  </si>
  <si>
    <t>03.26.01</t>
  </si>
  <si>
    <t>Despesas bancárias</t>
  </si>
  <si>
    <t>VALORES TOTAIS</t>
  </si>
  <si>
    <t>FONTE DE RECURSOS – CONVENENTE
Econômica</t>
  </si>
  <si>
    <t>FONTE DE RECURSOS – SEBRAE/PE
Econômica/Financeira</t>
  </si>
  <si>
    <t>FONTE DE RECURSOS – CONVENENTE
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</si>
</sst>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F400]h:mm:ss\ AM/PM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6">
    <xf numFmtId="0" fontId="0" fillId="0" borderId="0" xfId="0"/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vertical="center"/>
    </xf>
    <xf numFmtId="44" fontId="2" fillId="0" borderId="0" xfId="1" applyFont="1" applyBorder="1" applyAlignment="1">
      <alignment vertical="center"/>
    </xf>
    <xf numFmtId="44" fontId="2" fillId="0" borderId="12" xfId="1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164" fontId="2" fillId="0" borderId="16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/>
    </xf>
    <xf numFmtId="165" fontId="8" fillId="5" borderId="23" xfId="0" applyNumberFormat="1" applyFont="1" applyFill="1" applyBorder="1" applyAlignment="1">
      <alignment horizontal="center" vertical="center" wrapText="1"/>
    </xf>
    <xf numFmtId="44" fontId="8" fillId="5" borderId="23" xfId="1" applyFont="1" applyFill="1" applyBorder="1" applyAlignment="1">
      <alignment horizontal="center" vertical="center" wrapText="1"/>
    </xf>
    <xf numFmtId="164" fontId="8" fillId="5" borderId="24" xfId="1" applyNumberFormat="1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vertical="center" wrapText="1"/>
    </xf>
    <xf numFmtId="0" fontId="1" fillId="4" borderId="25" xfId="0" applyFont="1" applyFill="1" applyBorder="1" applyAlignment="1">
      <alignment horizontal="center" vertical="center" wrapText="1"/>
    </xf>
    <xf numFmtId="165" fontId="1" fillId="4" borderId="25" xfId="0" applyNumberFormat="1" applyFont="1" applyFill="1" applyBorder="1" applyAlignment="1">
      <alignment vertical="center" wrapText="1"/>
    </xf>
    <xf numFmtId="44" fontId="1" fillId="4" borderId="26" xfId="1" applyFont="1" applyFill="1" applyBorder="1" applyAlignment="1">
      <alignment vertical="center" wrapText="1"/>
    </xf>
    <xf numFmtId="0" fontId="1" fillId="4" borderId="25" xfId="0" applyFont="1" applyFill="1" applyBorder="1" applyAlignment="1">
      <alignment vertical="center"/>
    </xf>
    <xf numFmtId="164" fontId="9" fillId="4" borderId="21" xfId="1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2" fontId="0" fillId="0" borderId="14" xfId="0" applyNumberFormat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vertical="center" wrapText="1"/>
    </xf>
    <xf numFmtId="44" fontId="1" fillId="4" borderId="3" xfId="1" applyFont="1" applyFill="1" applyBorder="1" applyAlignment="1">
      <alignment vertical="center" wrapText="1"/>
    </xf>
    <xf numFmtId="0" fontId="1" fillId="4" borderId="27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left" vertical="center"/>
    </xf>
    <xf numFmtId="164" fontId="9" fillId="2" borderId="20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2" fillId="0" borderId="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Alignment="1">
      <alignment vertical="center"/>
    </xf>
    <xf numFmtId="0" fontId="0" fillId="3" borderId="5" xfId="0" applyFill="1" applyBorder="1" applyAlignment="1" applyProtection="1">
      <alignment vertical="center"/>
      <protection hidden="1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9" fillId="2" borderId="17" xfId="0" applyFont="1" applyFill="1" applyBorder="1" applyAlignment="1">
      <alignment horizontal="right" vertical="center" wrapText="1"/>
    </xf>
    <xf numFmtId="0" fontId="9" fillId="2" borderId="18" xfId="0" applyFont="1" applyFill="1" applyBorder="1" applyAlignment="1">
      <alignment horizontal="right" vertical="center" wrapText="1"/>
    </xf>
    <xf numFmtId="0" fontId="9" fillId="2" borderId="19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3" borderId="5" xfId="0" applyFont="1" applyFill="1" applyBorder="1" applyAlignment="1" applyProtection="1">
      <alignment vertical="center"/>
      <protection hidden="1"/>
    </xf>
    <xf numFmtId="0" fontId="12" fillId="3" borderId="0" xfId="0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87382</xdr:colOff>
      <xdr:row>0</xdr:row>
      <xdr:rowOff>104361</xdr:rowOff>
    </xdr:from>
    <xdr:to>
      <xdr:col>0</xdr:col>
      <xdr:colOff>1350280</xdr:colOff>
      <xdr:row>1</xdr:row>
      <xdr:rowOff>298175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82" y="104361"/>
          <a:ext cx="1262898" cy="38431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214</xdr:row>
          <xdr:rowOff>19050</xdr:rowOff>
        </xdr:from>
        <xdr:to>
          <xdr:col>7</xdr:col>
          <xdr:colOff>0</xdr:colOff>
          <xdr:row>215</xdr:row>
          <xdr:rowOff>171450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SEBRAE/PE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216</xdr:row>
          <xdr:rowOff>19050</xdr:rowOff>
        </xdr:from>
        <xdr:to>
          <xdr:col>7</xdr:col>
          <xdr:colOff>0</xdr:colOff>
          <xdr:row>218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CONTRATOS COM ENTIDADES PÚBLICAS COM COMPROVAÇÕES EM ANEXO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218</xdr:row>
          <xdr:rowOff>19050</xdr:rowOff>
        </xdr:from>
        <xdr:to>
          <xdr:col>7</xdr:col>
          <xdr:colOff>0</xdr:colOff>
          <xdr:row>219</xdr:row>
          <xdr:rowOff>180975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SÍTIOS ESPECÍFICOS COM COMPROVAÇÕES EM ANEXO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220</xdr:row>
          <xdr:rowOff>19050</xdr:rowOff>
        </xdr:from>
        <xdr:to>
          <xdr:col>7</xdr:col>
          <xdr:colOff>0</xdr:colOff>
          <xdr:row>222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COTAÇÕES DE MERCADOS EM ENEXO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87382</xdr:colOff>
      <xdr:row>0</xdr:row>
      <xdr:rowOff>104361</xdr:rowOff>
    </xdr:from>
    <xdr:to>
      <xdr:col>0</xdr:col>
      <xdr:colOff>1350280</xdr:colOff>
      <xdr:row>1</xdr:row>
      <xdr:rowOff>298175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82" y="104361"/>
          <a:ext cx="1262898" cy="38431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214</xdr:row>
          <xdr:rowOff>19050</xdr:rowOff>
        </xdr:from>
        <xdr:to>
          <xdr:col>7</xdr:col>
          <xdr:colOff>0</xdr:colOff>
          <xdr:row>215</xdr:row>
          <xdr:rowOff>171450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SEBRAE/PE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216</xdr:row>
          <xdr:rowOff>19050</xdr:rowOff>
        </xdr:from>
        <xdr:to>
          <xdr:col>7</xdr:col>
          <xdr:colOff>0</xdr:colOff>
          <xdr:row>218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CONTRATOS COM ENTIDADES PÚBLICAS COM COMPROVAÇÕES EM ANEXO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218</xdr:row>
          <xdr:rowOff>19050</xdr:rowOff>
        </xdr:from>
        <xdr:to>
          <xdr:col>7</xdr:col>
          <xdr:colOff>0</xdr:colOff>
          <xdr:row>219</xdr:row>
          <xdr:rowOff>180975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SÍTIOS ESPECÍFICOS COM COMPROVAÇÕES EM ANEXO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220</xdr:row>
          <xdr:rowOff>19050</xdr:rowOff>
        </xdr:from>
        <xdr:to>
          <xdr:col>7</xdr:col>
          <xdr:colOff>0</xdr:colOff>
          <xdr:row>222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COTAÇÕES DE MERCADOS EM ENEXO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87382</xdr:colOff>
      <xdr:row>0</xdr:row>
      <xdr:rowOff>104361</xdr:rowOff>
    </xdr:from>
    <xdr:to>
      <xdr:col>0</xdr:col>
      <xdr:colOff>1350280</xdr:colOff>
      <xdr:row>1</xdr:row>
      <xdr:rowOff>298175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82" y="104361"/>
          <a:ext cx="1262898" cy="38431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214</xdr:row>
          <xdr:rowOff>19050</xdr:rowOff>
        </xdr:from>
        <xdr:to>
          <xdr:col>7</xdr:col>
          <xdr:colOff>0</xdr:colOff>
          <xdr:row>215</xdr:row>
          <xdr:rowOff>171450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SEBRAE/PE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216</xdr:row>
          <xdr:rowOff>19050</xdr:rowOff>
        </xdr:from>
        <xdr:to>
          <xdr:col>7</xdr:col>
          <xdr:colOff>0</xdr:colOff>
          <xdr:row>218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CONTRATOS COM ENTIDADES PÚBLICAS COM COMPROVAÇÕES EM ANEXO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218</xdr:row>
          <xdr:rowOff>19050</xdr:rowOff>
        </xdr:from>
        <xdr:to>
          <xdr:col>7</xdr:col>
          <xdr:colOff>0</xdr:colOff>
          <xdr:row>219</xdr:row>
          <xdr:rowOff>180975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SÍTIOS ESPECÍFICOS COM COMPROVAÇÕES EM ANEXO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220</xdr:row>
          <xdr:rowOff>19050</xdr:rowOff>
        </xdr:from>
        <xdr:to>
          <xdr:col>7</xdr:col>
          <xdr:colOff>0</xdr:colOff>
          <xdr:row>222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COTAÇÕES DE MERCADOS EM ENEXO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1"/>
  <dimension ref="A1:XFB429"/>
  <sheetViews>
    <sheetView showGridLines="0" tabSelected="1" zoomScale="80" zoomScaleNormal="80" workbookViewId="0">
      <selection activeCell="A3" sqref="A3:G3"/>
    </sheetView>
  </sheetViews>
  <sheetFormatPr defaultColWidth="0" defaultRowHeight="15" zeroHeight="1" x14ac:dyDescent="0.25"/>
  <cols>
    <col min="1" max="1" width="26.5703125" style="17" customWidth="1"/>
    <col min="2" max="2" width="34.5703125" style="17" customWidth="1"/>
    <col min="3" max="3" width="13" style="55" customWidth="1"/>
    <col min="4" max="4" width="13.5703125" style="55" customWidth="1"/>
    <col min="5" max="5" width="11.140625" style="3" customWidth="1"/>
    <col min="6" max="6" width="11.5703125" style="10" customWidth="1"/>
    <col min="7" max="7" width="14.85546875" style="11" customWidth="1"/>
    <col min="8" max="8" width="9.28515625" style="59" hidden="1" customWidth="1"/>
    <col min="9" max="63" width="0" style="47" hidden="1" customWidth="1"/>
    <col min="64" max="70" width="0" style="48" hidden="1" customWidth="1"/>
    <col min="71" max="16382" width="9.140625" style="48" hidden="1"/>
    <col min="16383" max="16383" width="2.140625" style="48" hidden="1" customWidth="1"/>
    <col min="16384" max="16384" width="2.140625" style="48" hidden="1"/>
  </cols>
  <sheetData>
    <row r="1" spans="1:70" x14ac:dyDescent="0.25">
      <c r="A1" s="63"/>
      <c r="B1" s="81" t="s">
        <v>0</v>
      </c>
      <c r="C1" s="82"/>
      <c r="D1" s="82"/>
      <c r="E1" s="82"/>
      <c r="F1" s="82"/>
      <c r="G1" s="83"/>
      <c r="H1" s="46"/>
    </row>
    <row r="2" spans="1:70" ht="31.5" customHeight="1" x14ac:dyDescent="0.25">
      <c r="A2" s="63"/>
      <c r="B2" s="84"/>
      <c r="C2" s="85"/>
      <c r="D2" s="85"/>
      <c r="E2" s="85"/>
      <c r="F2" s="85"/>
      <c r="G2" s="86"/>
      <c r="H2" s="46"/>
    </row>
    <row r="3" spans="1:70" ht="60" customHeight="1" thickBot="1" x14ac:dyDescent="0.3">
      <c r="A3" s="101" t="s">
        <v>415</v>
      </c>
      <c r="B3" s="101"/>
      <c r="C3" s="102"/>
      <c r="D3" s="102"/>
      <c r="E3" s="102"/>
      <c r="F3" s="102"/>
      <c r="G3" s="102"/>
      <c r="H3" s="46"/>
      <c r="BL3" s="47"/>
      <c r="BM3" s="47"/>
      <c r="BN3" s="47"/>
      <c r="BO3" s="47"/>
      <c r="BP3" s="47"/>
      <c r="BQ3" s="47"/>
      <c r="BR3" s="47"/>
    </row>
    <row r="4" spans="1:70" s="51" customFormat="1" ht="48" customHeight="1" thickBot="1" x14ac:dyDescent="0.3">
      <c r="A4" s="24" t="s">
        <v>51</v>
      </c>
      <c r="B4" s="25" t="s">
        <v>50</v>
      </c>
      <c r="C4" s="25" t="s">
        <v>1</v>
      </c>
      <c r="D4" s="26" t="s">
        <v>2</v>
      </c>
      <c r="E4" s="27" t="s">
        <v>3</v>
      </c>
      <c r="F4" s="28" t="s">
        <v>4</v>
      </c>
      <c r="G4" s="29" t="s">
        <v>5</v>
      </c>
      <c r="H4" s="49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50"/>
    </row>
    <row r="5" spans="1:70" s="54" customFormat="1" ht="20.100000000000001" customHeight="1" x14ac:dyDescent="0.25">
      <c r="A5" s="43" t="str">
        <f>+Base!B3</f>
        <v>SALÁRIOS E PROVENTOS</v>
      </c>
      <c r="B5" s="34"/>
      <c r="C5" s="30"/>
      <c r="D5" s="31"/>
      <c r="E5" s="32"/>
      <c r="F5" s="33"/>
      <c r="G5" s="35">
        <f>+SUM(G6:G15)</f>
        <v>0</v>
      </c>
      <c r="H5" s="52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</row>
    <row r="6" spans="1:70" x14ac:dyDescent="0.25">
      <c r="A6" s="21"/>
      <c r="B6" s="61"/>
      <c r="C6" s="16"/>
      <c r="D6" s="16"/>
      <c r="E6" s="16"/>
      <c r="F6" s="15"/>
      <c r="G6" s="22">
        <f>D6*(E6*F6)</f>
        <v>0</v>
      </c>
      <c r="H6" s="49"/>
      <c r="BL6" s="47"/>
      <c r="BM6" s="47"/>
      <c r="BN6" s="47"/>
      <c r="BO6" s="47"/>
      <c r="BP6" s="47"/>
      <c r="BQ6" s="47"/>
      <c r="BR6" s="47"/>
    </row>
    <row r="7" spans="1:70" x14ac:dyDescent="0.25">
      <c r="A7" s="21"/>
      <c r="B7" s="61"/>
      <c r="C7" s="16"/>
      <c r="D7" s="16"/>
      <c r="E7" s="16"/>
      <c r="F7" s="15"/>
      <c r="G7" s="22">
        <f t="shared" ref="G7:G15" si="0">D7*(E7*F7)</f>
        <v>0</v>
      </c>
      <c r="H7" s="49"/>
      <c r="BL7" s="47"/>
      <c r="BM7" s="47"/>
      <c r="BN7" s="47"/>
      <c r="BO7" s="47"/>
      <c r="BP7" s="47"/>
      <c r="BQ7" s="47"/>
      <c r="BR7" s="47"/>
    </row>
    <row r="8" spans="1:70" x14ac:dyDescent="0.25">
      <c r="A8" s="21"/>
      <c r="B8" s="61"/>
      <c r="C8" s="16"/>
      <c r="D8" s="16"/>
      <c r="E8" s="16"/>
      <c r="F8" s="15"/>
      <c r="G8" s="22">
        <f t="shared" si="0"/>
        <v>0</v>
      </c>
      <c r="H8" s="49"/>
      <c r="BL8" s="47"/>
      <c r="BM8" s="47"/>
      <c r="BN8" s="47"/>
      <c r="BO8" s="47"/>
      <c r="BP8" s="47"/>
      <c r="BQ8" s="47"/>
      <c r="BR8" s="47"/>
    </row>
    <row r="9" spans="1:70" x14ac:dyDescent="0.25">
      <c r="A9" s="21"/>
      <c r="B9" s="61"/>
      <c r="C9" s="16"/>
      <c r="D9" s="16"/>
      <c r="E9" s="16"/>
      <c r="F9" s="15"/>
      <c r="G9" s="22">
        <f t="shared" si="0"/>
        <v>0</v>
      </c>
      <c r="H9" s="49"/>
      <c r="BL9" s="47"/>
      <c r="BM9" s="47"/>
      <c r="BN9" s="47"/>
      <c r="BO9" s="47"/>
      <c r="BP9" s="47"/>
      <c r="BQ9" s="47"/>
      <c r="BR9" s="47"/>
    </row>
    <row r="10" spans="1:70" x14ac:dyDescent="0.25">
      <c r="A10" s="21"/>
      <c r="B10" s="61"/>
      <c r="C10" s="16"/>
      <c r="D10" s="16"/>
      <c r="E10" s="16"/>
      <c r="F10" s="15"/>
      <c r="G10" s="22">
        <f t="shared" si="0"/>
        <v>0</v>
      </c>
      <c r="H10" s="49"/>
      <c r="BL10" s="47"/>
      <c r="BM10" s="47"/>
      <c r="BN10" s="47"/>
      <c r="BO10" s="47"/>
      <c r="BP10" s="47"/>
      <c r="BQ10" s="47"/>
      <c r="BR10" s="47"/>
    </row>
    <row r="11" spans="1:70" x14ac:dyDescent="0.25">
      <c r="A11" s="21"/>
      <c r="B11" s="61"/>
      <c r="C11" s="16"/>
      <c r="D11" s="16"/>
      <c r="E11" s="16"/>
      <c r="F11" s="15"/>
      <c r="G11" s="22">
        <f t="shared" si="0"/>
        <v>0</v>
      </c>
      <c r="H11" s="49"/>
      <c r="BL11" s="47"/>
      <c r="BM11" s="47"/>
      <c r="BN11" s="47"/>
      <c r="BO11" s="47"/>
      <c r="BP11" s="47"/>
      <c r="BQ11" s="47"/>
      <c r="BR11" s="47"/>
    </row>
    <row r="12" spans="1:70" x14ac:dyDescent="0.25">
      <c r="A12" s="21"/>
      <c r="B12" s="61"/>
      <c r="C12" s="16"/>
      <c r="D12" s="16"/>
      <c r="E12" s="16"/>
      <c r="F12" s="15"/>
      <c r="G12" s="22">
        <f t="shared" si="0"/>
        <v>0</v>
      </c>
      <c r="H12" s="49"/>
      <c r="BL12" s="47"/>
      <c r="BM12" s="47"/>
      <c r="BN12" s="47"/>
      <c r="BO12" s="47"/>
      <c r="BP12" s="47"/>
      <c r="BQ12" s="47"/>
      <c r="BR12" s="47"/>
    </row>
    <row r="13" spans="1:70" x14ac:dyDescent="0.25">
      <c r="A13" s="21"/>
      <c r="B13" s="61"/>
      <c r="C13" s="16"/>
      <c r="D13" s="16"/>
      <c r="E13" s="16"/>
      <c r="F13" s="15"/>
      <c r="G13" s="22">
        <f t="shared" si="0"/>
        <v>0</v>
      </c>
      <c r="H13" s="49"/>
      <c r="BL13" s="47"/>
      <c r="BM13" s="47"/>
      <c r="BN13" s="47"/>
      <c r="BO13" s="47"/>
      <c r="BP13" s="47"/>
      <c r="BQ13" s="47"/>
      <c r="BR13" s="47"/>
    </row>
    <row r="14" spans="1:70" x14ac:dyDescent="0.25">
      <c r="A14" s="21"/>
      <c r="B14" s="61"/>
      <c r="C14" s="16"/>
      <c r="D14" s="16"/>
      <c r="E14" s="16"/>
      <c r="F14" s="15"/>
      <c r="G14" s="22">
        <f t="shared" si="0"/>
        <v>0</v>
      </c>
      <c r="H14" s="49"/>
      <c r="BL14" s="47"/>
      <c r="BM14" s="47"/>
      <c r="BN14" s="47"/>
      <c r="BO14" s="47"/>
      <c r="BP14" s="47"/>
      <c r="BQ14" s="47"/>
      <c r="BR14" s="47"/>
    </row>
    <row r="15" spans="1:70" x14ac:dyDescent="0.25">
      <c r="A15" s="21"/>
      <c r="B15" s="61"/>
      <c r="C15" s="36"/>
      <c r="D15" s="36"/>
      <c r="E15" s="16"/>
      <c r="F15" s="37"/>
      <c r="G15" s="22">
        <f t="shared" si="0"/>
        <v>0</v>
      </c>
      <c r="H15" s="49"/>
      <c r="BL15" s="47"/>
      <c r="BM15" s="47"/>
      <c r="BN15" s="47"/>
      <c r="BO15" s="47"/>
      <c r="BP15" s="47"/>
      <c r="BQ15" s="47"/>
      <c r="BR15" s="47"/>
    </row>
    <row r="16" spans="1:70" ht="15.75" x14ac:dyDescent="0.25">
      <c r="A16" s="44" t="str">
        <f>+Base!B13</f>
        <v>OUTROS GASTOS COM PESSOAL</v>
      </c>
      <c r="B16" s="38"/>
      <c r="C16" s="39"/>
      <c r="D16" s="40"/>
      <c r="E16" s="41"/>
      <c r="F16" s="42"/>
      <c r="G16" s="35">
        <f>+SUM(G17:G26)</f>
        <v>0</v>
      </c>
      <c r="H16" s="49"/>
      <c r="BL16" s="47"/>
      <c r="BM16" s="47"/>
      <c r="BN16" s="47"/>
      <c r="BO16" s="47"/>
      <c r="BP16" s="47"/>
      <c r="BQ16" s="47"/>
      <c r="BR16" s="47"/>
    </row>
    <row r="17" spans="1:70" x14ac:dyDescent="0.25">
      <c r="A17" s="56"/>
      <c r="B17" s="55"/>
      <c r="C17" s="16"/>
      <c r="D17" s="16"/>
      <c r="E17" s="6"/>
      <c r="F17" s="7"/>
      <c r="G17" s="22">
        <f>D17*(E17*F17)</f>
        <v>0</v>
      </c>
      <c r="H17" s="49"/>
      <c r="BL17" s="47"/>
      <c r="BM17" s="47"/>
      <c r="BN17" s="47"/>
      <c r="BO17" s="47"/>
      <c r="BP17" s="47"/>
      <c r="BQ17" s="47"/>
      <c r="BR17" s="47"/>
    </row>
    <row r="18" spans="1:70" x14ac:dyDescent="0.25">
      <c r="A18" s="56"/>
      <c r="B18" s="55"/>
      <c r="C18" s="16"/>
      <c r="D18" s="16"/>
      <c r="E18" s="6"/>
      <c r="F18" s="7"/>
      <c r="G18" s="22">
        <f t="shared" ref="G18:G26" si="1">D18*(E18*F18)</f>
        <v>0</v>
      </c>
      <c r="H18" s="49"/>
      <c r="BL18" s="47"/>
      <c r="BM18" s="47"/>
      <c r="BN18" s="47"/>
      <c r="BO18" s="47"/>
      <c r="BP18" s="47"/>
      <c r="BQ18" s="47"/>
      <c r="BR18" s="47"/>
    </row>
    <row r="19" spans="1:70" x14ac:dyDescent="0.25">
      <c r="A19" s="56"/>
      <c r="B19" s="55"/>
      <c r="C19" s="16"/>
      <c r="D19" s="16"/>
      <c r="E19" s="6"/>
      <c r="F19" s="7"/>
      <c r="G19" s="22">
        <f t="shared" si="1"/>
        <v>0</v>
      </c>
      <c r="H19" s="49"/>
      <c r="BL19" s="47"/>
      <c r="BM19" s="47"/>
      <c r="BN19" s="47"/>
      <c r="BO19" s="47"/>
      <c r="BP19" s="47"/>
      <c r="BQ19" s="47"/>
      <c r="BR19" s="47"/>
    </row>
    <row r="20" spans="1:70" x14ac:dyDescent="0.25">
      <c r="A20" s="56"/>
      <c r="B20" s="55"/>
      <c r="C20" s="16"/>
      <c r="D20" s="16"/>
      <c r="E20" s="6"/>
      <c r="F20" s="7"/>
      <c r="G20" s="22">
        <f t="shared" si="1"/>
        <v>0</v>
      </c>
      <c r="H20" s="49"/>
      <c r="BL20" s="47"/>
      <c r="BM20" s="47"/>
      <c r="BN20" s="47"/>
      <c r="BO20" s="47"/>
      <c r="BP20" s="47"/>
      <c r="BQ20" s="47"/>
      <c r="BR20" s="47"/>
    </row>
    <row r="21" spans="1:70" x14ac:dyDescent="0.25">
      <c r="A21" s="56"/>
      <c r="B21" s="55"/>
      <c r="C21" s="16"/>
      <c r="D21" s="16"/>
      <c r="E21" s="6"/>
      <c r="F21" s="7"/>
      <c r="G21" s="22">
        <f t="shared" si="1"/>
        <v>0</v>
      </c>
      <c r="H21" s="49"/>
      <c r="BL21" s="47"/>
      <c r="BM21" s="47"/>
      <c r="BN21" s="47"/>
      <c r="BO21" s="47"/>
      <c r="BP21" s="47"/>
      <c r="BQ21" s="47"/>
      <c r="BR21" s="47"/>
    </row>
    <row r="22" spans="1:70" x14ac:dyDescent="0.25">
      <c r="A22" s="56"/>
      <c r="B22" s="55"/>
      <c r="C22" s="16"/>
      <c r="D22" s="16"/>
      <c r="E22" s="6"/>
      <c r="F22" s="7"/>
      <c r="G22" s="22">
        <f t="shared" si="1"/>
        <v>0</v>
      </c>
      <c r="H22" s="49"/>
      <c r="BL22" s="47"/>
      <c r="BM22" s="47"/>
      <c r="BN22" s="47"/>
      <c r="BO22" s="47"/>
      <c r="BP22" s="47"/>
      <c r="BQ22" s="47"/>
      <c r="BR22" s="47"/>
    </row>
    <row r="23" spans="1:70" x14ac:dyDescent="0.25">
      <c r="A23" s="56"/>
      <c r="B23" s="55"/>
      <c r="C23" s="16"/>
      <c r="D23" s="16"/>
      <c r="E23" s="6"/>
      <c r="F23" s="7"/>
      <c r="G23" s="22">
        <f t="shared" si="1"/>
        <v>0</v>
      </c>
      <c r="H23" s="49"/>
      <c r="BL23" s="47"/>
      <c r="BM23" s="47"/>
      <c r="BN23" s="47"/>
      <c r="BO23" s="47"/>
      <c r="BP23" s="47"/>
      <c r="BQ23" s="47"/>
      <c r="BR23" s="47"/>
    </row>
    <row r="24" spans="1:70" x14ac:dyDescent="0.25">
      <c r="A24" s="56"/>
      <c r="B24" s="55"/>
      <c r="C24" s="16"/>
      <c r="D24" s="16"/>
      <c r="E24" s="6"/>
      <c r="F24" s="7"/>
      <c r="G24" s="22">
        <f t="shared" si="1"/>
        <v>0</v>
      </c>
      <c r="H24" s="49"/>
      <c r="BL24" s="47"/>
      <c r="BM24" s="47"/>
      <c r="BN24" s="47"/>
      <c r="BO24" s="47"/>
      <c r="BP24" s="47"/>
      <c r="BQ24" s="47"/>
      <c r="BR24" s="47"/>
    </row>
    <row r="25" spans="1:70" x14ac:dyDescent="0.25">
      <c r="A25" s="56"/>
      <c r="B25" s="55"/>
      <c r="C25" s="16"/>
      <c r="D25" s="16"/>
      <c r="E25" s="6"/>
      <c r="F25" s="7"/>
      <c r="G25" s="22">
        <f t="shared" si="1"/>
        <v>0</v>
      </c>
      <c r="H25" s="49"/>
      <c r="BL25" s="47"/>
      <c r="BM25" s="47"/>
      <c r="BN25" s="47"/>
      <c r="BO25" s="47"/>
      <c r="BP25" s="47"/>
      <c r="BQ25" s="47"/>
      <c r="BR25" s="47"/>
    </row>
    <row r="26" spans="1:70" x14ac:dyDescent="0.25">
      <c r="A26" s="56"/>
      <c r="B26" s="55"/>
      <c r="C26" s="16"/>
      <c r="D26" s="16"/>
      <c r="E26" s="6"/>
      <c r="F26" s="7"/>
      <c r="G26" s="22">
        <f t="shared" si="1"/>
        <v>0</v>
      </c>
      <c r="H26" s="49"/>
      <c r="BL26" s="47"/>
      <c r="BM26" s="47"/>
      <c r="BN26" s="47"/>
      <c r="BO26" s="47"/>
      <c r="BP26" s="47"/>
      <c r="BQ26" s="47"/>
      <c r="BR26" s="47"/>
    </row>
    <row r="27" spans="1:70" ht="15.75" x14ac:dyDescent="0.25">
      <c r="A27" s="44" t="str">
        <f>+Base!B18</f>
        <v>ENCARGOS TRABALHISTAS</v>
      </c>
      <c r="B27" s="38"/>
      <c r="C27" s="39"/>
      <c r="D27" s="40"/>
      <c r="E27" s="41"/>
      <c r="F27" s="42"/>
      <c r="G27" s="35">
        <f>+SUM(G28:G37)</f>
        <v>0</v>
      </c>
      <c r="H27" s="49"/>
      <c r="BL27" s="47"/>
      <c r="BM27" s="47"/>
      <c r="BN27" s="47"/>
      <c r="BO27" s="47"/>
      <c r="BP27" s="47"/>
      <c r="BQ27" s="47"/>
      <c r="BR27" s="47"/>
    </row>
    <row r="28" spans="1:70" x14ac:dyDescent="0.25">
      <c r="A28" s="56"/>
      <c r="B28" s="55"/>
      <c r="C28" s="16"/>
      <c r="D28" s="16"/>
      <c r="E28" s="6"/>
      <c r="F28" s="7"/>
      <c r="G28" s="22">
        <f>D28*(E28*F28)</f>
        <v>0</v>
      </c>
      <c r="H28" s="49"/>
      <c r="BL28" s="47"/>
      <c r="BM28" s="47"/>
      <c r="BN28" s="47"/>
      <c r="BO28" s="47"/>
      <c r="BP28" s="47"/>
      <c r="BQ28" s="47"/>
      <c r="BR28" s="47"/>
    </row>
    <row r="29" spans="1:70" x14ac:dyDescent="0.25">
      <c r="A29" s="56"/>
      <c r="B29" s="55"/>
      <c r="C29" s="16"/>
      <c r="D29" s="16"/>
      <c r="E29" s="6"/>
      <c r="F29" s="7"/>
      <c r="G29" s="22">
        <f t="shared" ref="G29:G37" si="2">D29*(E29*F29)</f>
        <v>0</v>
      </c>
      <c r="H29" s="49"/>
      <c r="BL29" s="47"/>
      <c r="BM29" s="47"/>
      <c r="BN29" s="47"/>
      <c r="BO29" s="47"/>
      <c r="BP29" s="47"/>
      <c r="BQ29" s="47"/>
      <c r="BR29" s="47"/>
    </row>
    <row r="30" spans="1:70" x14ac:dyDescent="0.25">
      <c r="A30" s="56"/>
      <c r="B30" s="55"/>
      <c r="C30" s="16"/>
      <c r="D30" s="16"/>
      <c r="E30" s="6"/>
      <c r="F30" s="7"/>
      <c r="G30" s="22">
        <f t="shared" si="2"/>
        <v>0</v>
      </c>
      <c r="H30" s="49"/>
      <c r="BL30" s="47"/>
      <c r="BM30" s="47"/>
      <c r="BN30" s="47"/>
      <c r="BO30" s="47"/>
      <c r="BP30" s="47"/>
      <c r="BQ30" s="47"/>
      <c r="BR30" s="47"/>
    </row>
    <row r="31" spans="1:70" x14ac:dyDescent="0.25">
      <c r="A31" s="56"/>
      <c r="B31" s="55"/>
      <c r="C31" s="16"/>
      <c r="D31" s="16"/>
      <c r="E31" s="6"/>
      <c r="F31" s="7"/>
      <c r="G31" s="22">
        <f t="shared" si="2"/>
        <v>0</v>
      </c>
      <c r="H31" s="49"/>
      <c r="BL31" s="47"/>
      <c r="BM31" s="47"/>
      <c r="BN31" s="47"/>
      <c r="BO31" s="47"/>
      <c r="BP31" s="47"/>
      <c r="BQ31" s="47"/>
      <c r="BR31" s="47"/>
    </row>
    <row r="32" spans="1:70" x14ac:dyDescent="0.25">
      <c r="A32" s="56"/>
      <c r="B32" s="55"/>
      <c r="C32" s="16"/>
      <c r="D32" s="16"/>
      <c r="E32" s="6"/>
      <c r="F32" s="7"/>
      <c r="G32" s="22">
        <f t="shared" si="2"/>
        <v>0</v>
      </c>
      <c r="H32" s="49"/>
      <c r="BL32" s="47"/>
      <c r="BM32" s="47"/>
      <c r="BN32" s="47"/>
      <c r="BO32" s="47"/>
      <c r="BP32" s="47"/>
      <c r="BQ32" s="47"/>
      <c r="BR32" s="47"/>
    </row>
    <row r="33" spans="1:70" x14ac:dyDescent="0.25">
      <c r="A33" s="56"/>
      <c r="B33" s="55"/>
      <c r="C33" s="16"/>
      <c r="D33" s="16"/>
      <c r="E33" s="6"/>
      <c r="F33" s="7"/>
      <c r="G33" s="22">
        <f t="shared" si="2"/>
        <v>0</v>
      </c>
      <c r="H33" s="49"/>
      <c r="BL33" s="47"/>
      <c r="BM33" s="47"/>
      <c r="BN33" s="47"/>
      <c r="BO33" s="47"/>
      <c r="BP33" s="47"/>
      <c r="BQ33" s="47"/>
      <c r="BR33" s="47"/>
    </row>
    <row r="34" spans="1:70" x14ac:dyDescent="0.25">
      <c r="A34" s="56"/>
      <c r="B34" s="55"/>
      <c r="C34" s="16"/>
      <c r="D34" s="16"/>
      <c r="E34" s="6"/>
      <c r="F34" s="7"/>
      <c r="G34" s="22">
        <f t="shared" si="2"/>
        <v>0</v>
      </c>
      <c r="H34" s="49"/>
      <c r="BL34" s="47"/>
      <c r="BM34" s="47"/>
      <c r="BN34" s="47"/>
      <c r="BO34" s="47"/>
      <c r="BP34" s="47"/>
      <c r="BQ34" s="47"/>
      <c r="BR34" s="47"/>
    </row>
    <row r="35" spans="1:70" x14ac:dyDescent="0.25">
      <c r="A35" s="56"/>
      <c r="B35" s="55"/>
      <c r="C35" s="16"/>
      <c r="D35" s="16"/>
      <c r="E35" s="6"/>
      <c r="F35" s="7"/>
      <c r="G35" s="22">
        <f t="shared" si="2"/>
        <v>0</v>
      </c>
      <c r="H35" s="49"/>
      <c r="BL35" s="47"/>
      <c r="BM35" s="47"/>
      <c r="BN35" s="47"/>
      <c r="BO35" s="47"/>
      <c r="BP35" s="47"/>
      <c r="BQ35" s="47"/>
      <c r="BR35" s="47"/>
    </row>
    <row r="36" spans="1:70" x14ac:dyDescent="0.25">
      <c r="A36" s="56"/>
      <c r="B36" s="55"/>
      <c r="C36" s="16"/>
      <c r="D36" s="16"/>
      <c r="E36" s="6"/>
      <c r="F36" s="7"/>
      <c r="G36" s="22">
        <f t="shared" si="2"/>
        <v>0</v>
      </c>
      <c r="H36" s="49"/>
      <c r="BL36" s="47"/>
      <c r="BM36" s="47"/>
      <c r="BN36" s="47"/>
      <c r="BO36" s="47"/>
      <c r="BP36" s="47"/>
      <c r="BQ36" s="47"/>
      <c r="BR36" s="47"/>
    </row>
    <row r="37" spans="1:70" x14ac:dyDescent="0.25">
      <c r="A37" s="56"/>
      <c r="B37" s="55"/>
      <c r="C37" s="16"/>
      <c r="D37" s="16"/>
      <c r="E37" s="6"/>
      <c r="F37" s="7"/>
      <c r="G37" s="22">
        <f t="shared" si="2"/>
        <v>0</v>
      </c>
      <c r="H37" s="49"/>
      <c r="BL37" s="47"/>
      <c r="BM37" s="47"/>
      <c r="BN37" s="47"/>
      <c r="BO37" s="47"/>
      <c r="BP37" s="47"/>
      <c r="BQ37" s="47"/>
      <c r="BR37" s="47"/>
    </row>
    <row r="38" spans="1:70" ht="15.75" x14ac:dyDescent="0.25">
      <c r="A38" s="44" t="str">
        <f>+Base!B30</f>
        <v>BENEFÍCIOS SOCIAIS</v>
      </c>
      <c r="B38" s="38"/>
      <c r="C38" s="39"/>
      <c r="D38" s="40"/>
      <c r="E38" s="41"/>
      <c r="F38" s="42"/>
      <c r="G38" s="35">
        <f>+SUM(G39:G48)</f>
        <v>0</v>
      </c>
      <c r="H38" s="49"/>
      <c r="BL38" s="47"/>
      <c r="BM38" s="47"/>
      <c r="BN38" s="47"/>
      <c r="BO38" s="47"/>
      <c r="BP38" s="47"/>
      <c r="BQ38" s="47"/>
      <c r="BR38" s="47"/>
    </row>
    <row r="39" spans="1:70" x14ac:dyDescent="0.25">
      <c r="A39" s="56"/>
      <c r="B39" s="55"/>
      <c r="C39" s="16"/>
      <c r="D39" s="16"/>
      <c r="E39" s="6"/>
      <c r="F39" s="7"/>
      <c r="G39" s="22">
        <f>D39*(E39*F39)</f>
        <v>0</v>
      </c>
      <c r="H39" s="49"/>
      <c r="BL39" s="47"/>
      <c r="BM39" s="47"/>
      <c r="BN39" s="47"/>
      <c r="BO39" s="47"/>
      <c r="BP39" s="47"/>
      <c r="BQ39" s="47"/>
      <c r="BR39" s="47"/>
    </row>
    <row r="40" spans="1:70" x14ac:dyDescent="0.25">
      <c r="A40" s="56"/>
      <c r="B40" s="55"/>
      <c r="C40" s="16"/>
      <c r="D40" s="16"/>
      <c r="E40" s="6"/>
      <c r="F40" s="7"/>
      <c r="G40" s="22">
        <f t="shared" ref="G40:G48" si="3">D40*(E40*F40)</f>
        <v>0</v>
      </c>
      <c r="H40" s="49"/>
      <c r="BL40" s="47"/>
      <c r="BM40" s="47"/>
      <c r="BN40" s="47"/>
      <c r="BO40" s="47"/>
      <c r="BP40" s="47"/>
      <c r="BQ40" s="47"/>
      <c r="BR40" s="47"/>
    </row>
    <row r="41" spans="1:70" x14ac:dyDescent="0.25">
      <c r="A41" s="56"/>
      <c r="B41" s="55"/>
      <c r="C41" s="16"/>
      <c r="D41" s="16"/>
      <c r="E41" s="6"/>
      <c r="F41" s="7"/>
      <c r="G41" s="22">
        <f t="shared" si="3"/>
        <v>0</v>
      </c>
      <c r="H41" s="49"/>
      <c r="BL41" s="47"/>
      <c r="BM41" s="47"/>
      <c r="BN41" s="47"/>
      <c r="BO41" s="47"/>
      <c r="BP41" s="47"/>
      <c r="BQ41" s="47"/>
      <c r="BR41" s="47"/>
    </row>
    <row r="42" spans="1:70" x14ac:dyDescent="0.25">
      <c r="A42" s="56"/>
      <c r="B42" s="55"/>
      <c r="C42" s="16"/>
      <c r="D42" s="16"/>
      <c r="E42" s="6"/>
      <c r="F42" s="7"/>
      <c r="G42" s="22">
        <f t="shared" si="3"/>
        <v>0</v>
      </c>
      <c r="H42" s="49"/>
      <c r="BL42" s="47"/>
      <c r="BM42" s="47"/>
      <c r="BN42" s="47"/>
      <c r="BO42" s="47"/>
      <c r="BP42" s="47"/>
      <c r="BQ42" s="47"/>
      <c r="BR42" s="47"/>
    </row>
    <row r="43" spans="1:70" x14ac:dyDescent="0.25">
      <c r="A43" s="56"/>
      <c r="B43" s="55"/>
      <c r="C43" s="16"/>
      <c r="D43" s="16"/>
      <c r="E43" s="6"/>
      <c r="F43" s="7"/>
      <c r="G43" s="22">
        <f t="shared" si="3"/>
        <v>0</v>
      </c>
      <c r="H43" s="49"/>
      <c r="BL43" s="47"/>
      <c r="BM43" s="47"/>
      <c r="BN43" s="47"/>
      <c r="BO43" s="47"/>
      <c r="BP43" s="47"/>
      <c r="BQ43" s="47"/>
      <c r="BR43" s="47"/>
    </row>
    <row r="44" spans="1:70" x14ac:dyDescent="0.25">
      <c r="A44" s="56"/>
      <c r="B44" s="55"/>
      <c r="C44" s="16"/>
      <c r="D44" s="16"/>
      <c r="E44" s="6"/>
      <c r="F44" s="7"/>
      <c r="G44" s="22">
        <f t="shared" si="3"/>
        <v>0</v>
      </c>
      <c r="H44" s="49"/>
      <c r="BL44" s="47"/>
      <c r="BM44" s="47"/>
      <c r="BN44" s="47"/>
      <c r="BO44" s="47"/>
      <c r="BP44" s="47"/>
      <c r="BQ44" s="47"/>
      <c r="BR44" s="47"/>
    </row>
    <row r="45" spans="1:70" x14ac:dyDescent="0.25">
      <c r="A45" s="56"/>
      <c r="B45" s="55"/>
      <c r="C45" s="16"/>
      <c r="D45" s="16"/>
      <c r="E45" s="6"/>
      <c r="F45" s="7"/>
      <c r="G45" s="22">
        <f t="shared" si="3"/>
        <v>0</v>
      </c>
      <c r="H45" s="49"/>
      <c r="BL45" s="47"/>
      <c r="BM45" s="47"/>
      <c r="BN45" s="47"/>
      <c r="BO45" s="47"/>
      <c r="BP45" s="47"/>
      <c r="BQ45" s="47"/>
      <c r="BR45" s="47"/>
    </row>
    <row r="46" spans="1:70" x14ac:dyDescent="0.25">
      <c r="A46" s="56"/>
      <c r="B46" s="55"/>
      <c r="C46" s="16"/>
      <c r="D46" s="16"/>
      <c r="E46" s="6"/>
      <c r="F46" s="7"/>
      <c r="G46" s="22">
        <f t="shared" si="3"/>
        <v>0</v>
      </c>
      <c r="H46" s="49"/>
      <c r="BL46" s="47"/>
      <c r="BM46" s="47"/>
      <c r="BN46" s="47"/>
      <c r="BO46" s="47"/>
      <c r="BP46" s="47"/>
      <c r="BQ46" s="47"/>
      <c r="BR46" s="47"/>
    </row>
    <row r="47" spans="1:70" x14ac:dyDescent="0.25">
      <c r="A47" s="56"/>
      <c r="B47" s="55"/>
      <c r="C47" s="16"/>
      <c r="D47" s="16"/>
      <c r="E47" s="6"/>
      <c r="F47" s="7"/>
      <c r="G47" s="22">
        <f t="shared" si="3"/>
        <v>0</v>
      </c>
      <c r="H47" s="49"/>
      <c r="BL47" s="47"/>
      <c r="BM47" s="47"/>
      <c r="BN47" s="47"/>
      <c r="BO47" s="47"/>
      <c r="BP47" s="47"/>
      <c r="BQ47" s="47"/>
      <c r="BR47" s="47"/>
    </row>
    <row r="48" spans="1:70" x14ac:dyDescent="0.25">
      <c r="A48" s="56"/>
      <c r="B48" s="55"/>
      <c r="C48" s="16"/>
      <c r="D48" s="16"/>
      <c r="E48" s="6"/>
      <c r="F48" s="7"/>
      <c r="G48" s="22">
        <f t="shared" si="3"/>
        <v>0</v>
      </c>
      <c r="H48" s="49"/>
      <c r="BL48" s="47"/>
      <c r="BM48" s="47"/>
      <c r="BN48" s="47"/>
      <c r="BO48" s="47"/>
      <c r="BP48" s="47"/>
      <c r="BQ48" s="47"/>
      <c r="BR48" s="47"/>
    </row>
    <row r="49" spans="1:70" ht="15.75" x14ac:dyDescent="0.25">
      <c r="A49" s="44" t="str">
        <f>+Base!B41</f>
        <v>INSTRUTORIA E CONSULTORIA</v>
      </c>
      <c r="B49" s="38"/>
      <c r="C49" s="39"/>
      <c r="D49" s="40"/>
      <c r="E49" s="41"/>
      <c r="F49" s="42"/>
      <c r="G49" s="35">
        <f>+SUM(G50:G59)</f>
        <v>0</v>
      </c>
      <c r="H49" s="49"/>
      <c r="BL49" s="47"/>
      <c r="BM49" s="47"/>
      <c r="BN49" s="47"/>
      <c r="BO49" s="47"/>
      <c r="BP49" s="47"/>
      <c r="BQ49" s="47"/>
      <c r="BR49" s="47"/>
    </row>
    <row r="50" spans="1:70" x14ac:dyDescent="0.25">
      <c r="A50" s="56"/>
      <c r="B50" s="55"/>
      <c r="C50" s="16"/>
      <c r="D50" s="16"/>
      <c r="E50" s="6"/>
      <c r="F50" s="7"/>
      <c r="G50" s="22">
        <f>D50*(E50*F50)</f>
        <v>0</v>
      </c>
      <c r="H50" s="49"/>
      <c r="BL50" s="47"/>
      <c r="BM50" s="47"/>
      <c r="BN50" s="47"/>
      <c r="BO50" s="47"/>
      <c r="BP50" s="47"/>
      <c r="BQ50" s="47"/>
      <c r="BR50" s="47"/>
    </row>
    <row r="51" spans="1:70" x14ac:dyDescent="0.25">
      <c r="A51" s="56"/>
      <c r="B51" s="55"/>
      <c r="C51" s="16"/>
      <c r="D51" s="16"/>
      <c r="E51" s="6"/>
      <c r="F51" s="7"/>
      <c r="G51" s="22">
        <f t="shared" ref="G51:G59" si="4">D51*(E51*F51)</f>
        <v>0</v>
      </c>
      <c r="H51" s="49"/>
      <c r="BL51" s="47"/>
      <c r="BM51" s="47"/>
      <c r="BN51" s="47"/>
      <c r="BO51" s="47"/>
      <c r="BP51" s="47"/>
      <c r="BQ51" s="47"/>
      <c r="BR51" s="47"/>
    </row>
    <row r="52" spans="1:70" x14ac:dyDescent="0.25">
      <c r="A52" s="56"/>
      <c r="B52" s="55"/>
      <c r="C52" s="16"/>
      <c r="D52" s="16"/>
      <c r="E52" s="6"/>
      <c r="F52" s="7"/>
      <c r="G52" s="22">
        <f t="shared" si="4"/>
        <v>0</v>
      </c>
      <c r="H52" s="49"/>
      <c r="BL52" s="47"/>
      <c r="BM52" s="47"/>
      <c r="BN52" s="47"/>
      <c r="BO52" s="47"/>
      <c r="BP52" s="47"/>
      <c r="BQ52" s="47"/>
      <c r="BR52" s="47"/>
    </row>
    <row r="53" spans="1:70" x14ac:dyDescent="0.25">
      <c r="A53" s="56"/>
      <c r="B53" s="55"/>
      <c r="C53" s="16"/>
      <c r="D53" s="16"/>
      <c r="E53" s="6"/>
      <c r="F53" s="7"/>
      <c r="G53" s="22">
        <f t="shared" si="4"/>
        <v>0</v>
      </c>
      <c r="H53" s="49"/>
      <c r="BL53" s="47"/>
      <c r="BM53" s="47"/>
      <c r="BN53" s="47"/>
      <c r="BO53" s="47"/>
      <c r="BP53" s="47"/>
      <c r="BQ53" s="47"/>
      <c r="BR53" s="47"/>
    </row>
    <row r="54" spans="1:70" x14ac:dyDescent="0.25">
      <c r="A54" s="56"/>
      <c r="B54" s="55"/>
      <c r="C54" s="16"/>
      <c r="D54" s="16"/>
      <c r="E54" s="6"/>
      <c r="F54" s="7"/>
      <c r="G54" s="22">
        <f t="shared" si="4"/>
        <v>0</v>
      </c>
      <c r="H54" s="49"/>
      <c r="BL54" s="47"/>
      <c r="BM54" s="47"/>
      <c r="BN54" s="47"/>
      <c r="BO54" s="47"/>
      <c r="BP54" s="47"/>
      <c r="BQ54" s="47"/>
      <c r="BR54" s="47"/>
    </row>
    <row r="55" spans="1:70" x14ac:dyDescent="0.25">
      <c r="A55" s="56"/>
      <c r="B55" s="55"/>
      <c r="C55" s="16"/>
      <c r="D55" s="16"/>
      <c r="E55" s="6"/>
      <c r="F55" s="7"/>
      <c r="G55" s="22">
        <f t="shared" si="4"/>
        <v>0</v>
      </c>
      <c r="H55" s="49"/>
      <c r="BL55" s="47"/>
      <c r="BM55" s="47"/>
      <c r="BN55" s="47"/>
      <c r="BO55" s="47"/>
      <c r="BP55" s="47"/>
      <c r="BQ55" s="47"/>
      <c r="BR55" s="47"/>
    </row>
    <row r="56" spans="1:70" x14ac:dyDescent="0.25">
      <c r="A56" s="56"/>
      <c r="B56" s="55"/>
      <c r="C56" s="16"/>
      <c r="D56" s="16"/>
      <c r="E56" s="6"/>
      <c r="F56" s="7"/>
      <c r="G56" s="22">
        <f t="shared" si="4"/>
        <v>0</v>
      </c>
      <c r="H56" s="49"/>
      <c r="BL56" s="47"/>
      <c r="BM56" s="47"/>
      <c r="BN56" s="47"/>
      <c r="BO56" s="47"/>
      <c r="BP56" s="47"/>
      <c r="BQ56" s="47"/>
      <c r="BR56" s="47"/>
    </row>
    <row r="57" spans="1:70" x14ac:dyDescent="0.25">
      <c r="A57" s="56"/>
      <c r="B57" s="55"/>
      <c r="C57" s="16"/>
      <c r="D57" s="16"/>
      <c r="E57" s="6"/>
      <c r="F57" s="7"/>
      <c r="G57" s="22">
        <f t="shared" si="4"/>
        <v>0</v>
      </c>
      <c r="H57" s="49"/>
      <c r="BL57" s="47"/>
      <c r="BM57" s="47"/>
      <c r="BN57" s="47"/>
      <c r="BO57" s="47"/>
      <c r="BP57" s="47"/>
      <c r="BQ57" s="47"/>
      <c r="BR57" s="47"/>
    </row>
    <row r="58" spans="1:70" x14ac:dyDescent="0.25">
      <c r="A58" s="56"/>
      <c r="B58" s="55"/>
      <c r="C58" s="16"/>
      <c r="D58" s="16"/>
      <c r="E58" s="6"/>
      <c r="F58" s="7"/>
      <c r="G58" s="22">
        <f t="shared" si="4"/>
        <v>0</v>
      </c>
      <c r="H58" s="49"/>
      <c r="BL58" s="47"/>
      <c r="BM58" s="47"/>
      <c r="BN58" s="47"/>
      <c r="BO58" s="47"/>
      <c r="BP58" s="47"/>
      <c r="BQ58" s="47"/>
      <c r="BR58" s="47"/>
    </row>
    <row r="59" spans="1:70" x14ac:dyDescent="0.25">
      <c r="A59" s="56"/>
      <c r="B59" s="55"/>
      <c r="C59" s="16"/>
      <c r="D59" s="16"/>
      <c r="E59" s="6"/>
      <c r="F59" s="7"/>
      <c r="G59" s="22">
        <f t="shared" si="4"/>
        <v>0</v>
      </c>
      <c r="H59" s="49"/>
      <c r="BL59" s="47"/>
      <c r="BM59" s="47"/>
      <c r="BN59" s="47"/>
      <c r="BO59" s="47"/>
      <c r="BP59" s="47"/>
      <c r="BQ59" s="47"/>
      <c r="BR59" s="47"/>
    </row>
    <row r="60" spans="1:70" s="54" customFormat="1" ht="15.75" x14ac:dyDescent="0.25">
      <c r="A60" s="44" t="str">
        <f>+Base!B56</f>
        <v>SERVIÇOS MANUTENÇÃO, SEGURANÇA E LIMPEZA</v>
      </c>
      <c r="B60" s="38"/>
      <c r="C60" s="39"/>
      <c r="D60" s="40"/>
      <c r="E60" s="41"/>
      <c r="F60" s="42"/>
      <c r="G60" s="35">
        <f>+SUM(G61:G70)</f>
        <v>0</v>
      </c>
      <c r="H60" s="52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</row>
    <row r="61" spans="1:70" x14ac:dyDescent="0.25">
      <c r="A61" s="56"/>
      <c r="B61" s="55"/>
      <c r="C61" s="16"/>
      <c r="D61" s="16"/>
      <c r="E61" s="6"/>
      <c r="F61" s="7"/>
      <c r="G61" s="22">
        <f>D61*(E61*F61)</f>
        <v>0</v>
      </c>
      <c r="H61" s="49"/>
      <c r="BL61" s="47"/>
      <c r="BM61" s="47"/>
      <c r="BN61" s="47"/>
      <c r="BO61" s="47"/>
      <c r="BP61" s="47"/>
      <c r="BQ61" s="47"/>
      <c r="BR61" s="47"/>
    </row>
    <row r="62" spans="1:70" x14ac:dyDescent="0.25">
      <c r="A62" s="56"/>
      <c r="B62" s="55"/>
      <c r="C62" s="16"/>
      <c r="D62" s="16"/>
      <c r="E62" s="6"/>
      <c r="F62" s="7"/>
      <c r="G62" s="22">
        <f t="shared" ref="G62:G70" si="5">D62*(E62*F62)</f>
        <v>0</v>
      </c>
      <c r="H62" s="49"/>
      <c r="BL62" s="47"/>
      <c r="BM62" s="47"/>
      <c r="BN62" s="47"/>
      <c r="BO62" s="47"/>
      <c r="BP62" s="47"/>
      <c r="BQ62" s="47"/>
      <c r="BR62" s="47"/>
    </row>
    <row r="63" spans="1:70" x14ac:dyDescent="0.25">
      <c r="A63" s="56"/>
      <c r="B63" s="55"/>
      <c r="C63" s="16"/>
      <c r="D63" s="16"/>
      <c r="E63" s="6"/>
      <c r="F63" s="7"/>
      <c r="G63" s="22">
        <f t="shared" si="5"/>
        <v>0</v>
      </c>
      <c r="H63" s="49"/>
      <c r="BL63" s="47"/>
      <c r="BM63" s="47"/>
      <c r="BN63" s="47"/>
      <c r="BO63" s="47"/>
      <c r="BP63" s="47"/>
      <c r="BQ63" s="47"/>
      <c r="BR63" s="47"/>
    </row>
    <row r="64" spans="1:70" x14ac:dyDescent="0.25">
      <c r="A64" s="56"/>
      <c r="B64" s="55"/>
      <c r="C64" s="16"/>
      <c r="D64" s="16"/>
      <c r="E64" s="6"/>
      <c r="F64" s="7"/>
      <c r="G64" s="22">
        <f t="shared" si="5"/>
        <v>0</v>
      </c>
      <c r="H64" s="49"/>
      <c r="BL64" s="47"/>
      <c r="BM64" s="47"/>
      <c r="BN64" s="47"/>
      <c r="BO64" s="47"/>
      <c r="BP64" s="47"/>
      <c r="BQ64" s="47"/>
      <c r="BR64" s="47"/>
    </row>
    <row r="65" spans="1:70" x14ac:dyDescent="0.25">
      <c r="A65" s="56"/>
      <c r="B65" s="55"/>
      <c r="C65" s="16"/>
      <c r="D65" s="16"/>
      <c r="E65" s="6"/>
      <c r="F65" s="7"/>
      <c r="G65" s="22">
        <f t="shared" si="5"/>
        <v>0</v>
      </c>
      <c r="H65" s="49"/>
      <c r="BL65" s="47"/>
      <c r="BM65" s="47"/>
      <c r="BN65" s="47"/>
      <c r="BO65" s="47"/>
      <c r="BP65" s="47"/>
      <c r="BQ65" s="47"/>
      <c r="BR65" s="47"/>
    </row>
    <row r="66" spans="1:70" x14ac:dyDescent="0.25">
      <c r="A66" s="56"/>
      <c r="B66" s="55"/>
      <c r="C66" s="16"/>
      <c r="D66" s="16"/>
      <c r="E66" s="6"/>
      <c r="F66" s="7"/>
      <c r="G66" s="22">
        <f t="shared" si="5"/>
        <v>0</v>
      </c>
      <c r="H66" s="49"/>
      <c r="BL66" s="47"/>
      <c r="BM66" s="47"/>
      <c r="BN66" s="47"/>
      <c r="BO66" s="47"/>
      <c r="BP66" s="47"/>
      <c r="BQ66" s="47"/>
      <c r="BR66" s="47"/>
    </row>
    <row r="67" spans="1:70" x14ac:dyDescent="0.25">
      <c r="A67" s="56"/>
      <c r="B67" s="55"/>
      <c r="C67" s="16"/>
      <c r="D67" s="16"/>
      <c r="E67" s="6"/>
      <c r="F67" s="7"/>
      <c r="G67" s="22">
        <f t="shared" si="5"/>
        <v>0</v>
      </c>
      <c r="H67" s="49"/>
      <c r="BL67" s="47"/>
      <c r="BM67" s="47"/>
      <c r="BN67" s="47"/>
      <c r="BO67" s="47"/>
      <c r="BP67" s="47"/>
      <c r="BQ67" s="47"/>
      <c r="BR67" s="47"/>
    </row>
    <row r="68" spans="1:70" x14ac:dyDescent="0.25">
      <c r="A68" s="56"/>
      <c r="B68" s="55"/>
      <c r="C68" s="16"/>
      <c r="D68" s="16"/>
      <c r="E68" s="6"/>
      <c r="F68" s="7"/>
      <c r="G68" s="22">
        <f t="shared" si="5"/>
        <v>0</v>
      </c>
      <c r="H68" s="49"/>
      <c r="BL68" s="47"/>
      <c r="BM68" s="47"/>
      <c r="BN68" s="47"/>
      <c r="BO68" s="47"/>
      <c r="BP68" s="47"/>
      <c r="BQ68" s="47"/>
      <c r="BR68" s="47"/>
    </row>
    <row r="69" spans="1:70" x14ac:dyDescent="0.25">
      <c r="A69" s="56"/>
      <c r="B69" s="55"/>
      <c r="C69" s="16"/>
      <c r="D69" s="16"/>
      <c r="E69" s="6"/>
      <c r="F69" s="7"/>
      <c r="G69" s="22">
        <f t="shared" si="5"/>
        <v>0</v>
      </c>
      <c r="H69" s="49"/>
      <c r="BL69" s="47"/>
      <c r="BM69" s="47"/>
      <c r="BN69" s="47"/>
      <c r="BO69" s="47"/>
      <c r="BP69" s="47"/>
      <c r="BQ69" s="47"/>
      <c r="BR69" s="47"/>
    </row>
    <row r="70" spans="1:70" x14ac:dyDescent="0.25">
      <c r="A70" s="56"/>
      <c r="B70" s="55"/>
      <c r="C70" s="16"/>
      <c r="D70" s="16"/>
      <c r="E70" s="6"/>
      <c r="F70" s="7"/>
      <c r="G70" s="22">
        <f t="shared" si="5"/>
        <v>0</v>
      </c>
      <c r="H70" s="49"/>
      <c r="BL70" s="47"/>
      <c r="BM70" s="47"/>
      <c r="BN70" s="47"/>
      <c r="BO70" s="47"/>
      <c r="BP70" s="47"/>
      <c r="BQ70" s="47"/>
      <c r="BR70" s="47"/>
    </row>
    <row r="71" spans="1:70" s="54" customFormat="1" ht="15.75" x14ac:dyDescent="0.25">
      <c r="A71" s="44" t="str">
        <f>+Base!B73</f>
        <v>SERVIÇOS TÉCNICOS ESPECIALIZADOS</v>
      </c>
      <c r="B71" s="38"/>
      <c r="C71" s="39"/>
      <c r="D71" s="40"/>
      <c r="E71" s="41"/>
      <c r="F71" s="42"/>
      <c r="G71" s="35">
        <f>+SUM(G72:G81)</f>
        <v>0</v>
      </c>
      <c r="H71" s="52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</row>
    <row r="72" spans="1:70" x14ac:dyDescent="0.25">
      <c r="A72" s="56"/>
      <c r="B72" s="55"/>
      <c r="C72" s="16"/>
      <c r="D72" s="16"/>
      <c r="E72" s="6"/>
      <c r="F72" s="7"/>
      <c r="G72" s="22">
        <f>D72*(E72*F72)</f>
        <v>0</v>
      </c>
      <c r="H72" s="49"/>
      <c r="BL72" s="47"/>
      <c r="BM72" s="47"/>
      <c r="BN72" s="47"/>
      <c r="BO72" s="47"/>
      <c r="BP72" s="47"/>
      <c r="BQ72" s="47"/>
      <c r="BR72" s="47"/>
    </row>
    <row r="73" spans="1:70" x14ac:dyDescent="0.25">
      <c r="A73" s="56"/>
      <c r="B73" s="55"/>
      <c r="C73" s="16"/>
      <c r="D73" s="16"/>
      <c r="E73" s="6"/>
      <c r="F73" s="7"/>
      <c r="G73" s="22">
        <f t="shared" ref="G73:G81" si="6">D73*(E73*F73)</f>
        <v>0</v>
      </c>
      <c r="H73" s="49"/>
      <c r="BL73" s="47"/>
      <c r="BM73" s="47"/>
      <c r="BN73" s="47"/>
      <c r="BO73" s="47"/>
      <c r="BP73" s="47"/>
      <c r="BQ73" s="47"/>
      <c r="BR73" s="47"/>
    </row>
    <row r="74" spans="1:70" x14ac:dyDescent="0.25">
      <c r="A74" s="56"/>
      <c r="B74" s="55"/>
      <c r="C74" s="16"/>
      <c r="D74" s="16"/>
      <c r="E74" s="6"/>
      <c r="F74" s="7"/>
      <c r="G74" s="22">
        <f t="shared" si="6"/>
        <v>0</v>
      </c>
      <c r="H74" s="49"/>
      <c r="BL74" s="47"/>
      <c r="BM74" s="47"/>
      <c r="BN74" s="47"/>
      <c r="BO74" s="47"/>
      <c r="BP74" s="47"/>
      <c r="BQ74" s="47"/>
      <c r="BR74" s="47"/>
    </row>
    <row r="75" spans="1:70" x14ac:dyDescent="0.25">
      <c r="A75" s="56"/>
      <c r="B75" s="55"/>
      <c r="C75" s="16"/>
      <c r="D75" s="16"/>
      <c r="E75" s="6"/>
      <c r="F75" s="7"/>
      <c r="G75" s="22">
        <f t="shared" si="6"/>
        <v>0</v>
      </c>
      <c r="H75" s="49"/>
      <c r="BL75" s="47"/>
      <c r="BM75" s="47"/>
      <c r="BN75" s="47"/>
      <c r="BO75" s="47"/>
      <c r="BP75" s="47"/>
      <c r="BQ75" s="47"/>
      <c r="BR75" s="47"/>
    </row>
    <row r="76" spans="1:70" x14ac:dyDescent="0.25">
      <c r="A76" s="56"/>
      <c r="B76" s="55"/>
      <c r="C76" s="16"/>
      <c r="D76" s="16"/>
      <c r="E76" s="6"/>
      <c r="F76" s="7"/>
      <c r="G76" s="22">
        <f t="shared" si="6"/>
        <v>0</v>
      </c>
      <c r="H76" s="49"/>
      <c r="BL76" s="47"/>
      <c r="BM76" s="47"/>
      <c r="BN76" s="47"/>
      <c r="BO76" s="47"/>
      <c r="BP76" s="47"/>
      <c r="BQ76" s="47"/>
      <c r="BR76" s="47"/>
    </row>
    <row r="77" spans="1:70" x14ac:dyDescent="0.25">
      <c r="A77" s="56"/>
      <c r="B77" s="55"/>
      <c r="C77" s="16"/>
      <c r="D77" s="16"/>
      <c r="E77" s="6"/>
      <c r="F77" s="7"/>
      <c r="G77" s="22">
        <f t="shared" si="6"/>
        <v>0</v>
      </c>
      <c r="H77" s="49"/>
      <c r="BL77" s="47"/>
      <c r="BM77" s="47"/>
      <c r="BN77" s="47"/>
      <c r="BO77" s="47"/>
      <c r="BP77" s="47"/>
      <c r="BQ77" s="47"/>
      <c r="BR77" s="47"/>
    </row>
    <row r="78" spans="1:70" x14ac:dyDescent="0.25">
      <c r="A78" s="56"/>
      <c r="B78" s="55"/>
      <c r="C78" s="16"/>
      <c r="D78" s="16"/>
      <c r="E78" s="6"/>
      <c r="F78" s="7"/>
      <c r="G78" s="22">
        <f t="shared" si="6"/>
        <v>0</v>
      </c>
      <c r="H78" s="49"/>
      <c r="BL78" s="47"/>
      <c r="BM78" s="47"/>
      <c r="BN78" s="47"/>
      <c r="BO78" s="47"/>
      <c r="BP78" s="47"/>
      <c r="BQ78" s="47"/>
      <c r="BR78" s="47"/>
    </row>
    <row r="79" spans="1:70" x14ac:dyDescent="0.25">
      <c r="A79" s="56"/>
      <c r="B79" s="55"/>
      <c r="C79" s="16"/>
      <c r="D79" s="16"/>
      <c r="E79" s="6"/>
      <c r="F79" s="7"/>
      <c r="G79" s="22">
        <f t="shared" si="6"/>
        <v>0</v>
      </c>
      <c r="H79" s="49"/>
      <c r="BL79" s="47"/>
      <c r="BM79" s="47"/>
      <c r="BN79" s="47"/>
      <c r="BO79" s="47"/>
      <c r="BP79" s="47"/>
      <c r="BQ79" s="47"/>
      <c r="BR79" s="47"/>
    </row>
    <row r="80" spans="1:70" x14ac:dyDescent="0.25">
      <c r="A80" s="56"/>
      <c r="B80" s="55"/>
      <c r="C80" s="16"/>
      <c r="D80" s="16"/>
      <c r="E80" s="6"/>
      <c r="F80" s="7"/>
      <c r="G80" s="22">
        <f t="shared" si="6"/>
        <v>0</v>
      </c>
      <c r="H80" s="49"/>
      <c r="BL80" s="47"/>
      <c r="BM80" s="47"/>
      <c r="BN80" s="47"/>
      <c r="BO80" s="47"/>
      <c r="BP80" s="47"/>
      <c r="BQ80" s="47"/>
      <c r="BR80" s="47"/>
    </row>
    <row r="81" spans="1:70" x14ac:dyDescent="0.25">
      <c r="A81" s="56"/>
      <c r="B81" s="55"/>
      <c r="C81" s="16"/>
      <c r="D81" s="16"/>
      <c r="E81" s="6"/>
      <c r="F81" s="7"/>
      <c r="G81" s="22">
        <f t="shared" si="6"/>
        <v>0</v>
      </c>
      <c r="H81" s="49"/>
      <c r="BL81" s="47"/>
      <c r="BM81" s="47"/>
      <c r="BN81" s="47"/>
      <c r="BO81" s="47"/>
      <c r="BP81" s="47"/>
      <c r="BQ81" s="47"/>
      <c r="BR81" s="47"/>
    </row>
    <row r="82" spans="1:70" s="54" customFormat="1" ht="15.75" x14ac:dyDescent="0.25">
      <c r="A82" s="44" t="str">
        <f>+Base!B103</f>
        <v>DEMAIS SERVIÇOS CONTRATADOS</v>
      </c>
      <c r="B82" s="38"/>
      <c r="C82" s="39"/>
      <c r="D82" s="40"/>
      <c r="E82" s="41"/>
      <c r="F82" s="42"/>
      <c r="G82" s="35">
        <f>+SUM(G83:G92)</f>
        <v>0</v>
      </c>
      <c r="H82" s="52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</row>
    <row r="83" spans="1:70" x14ac:dyDescent="0.25">
      <c r="A83" s="56"/>
      <c r="B83" s="55"/>
      <c r="C83" s="16"/>
      <c r="D83" s="16"/>
      <c r="E83" s="6"/>
      <c r="F83" s="7"/>
      <c r="G83" s="22">
        <f>D83*(E83*F83)</f>
        <v>0</v>
      </c>
      <c r="H83" s="49"/>
      <c r="BL83" s="47"/>
      <c r="BM83" s="47"/>
      <c r="BN83" s="47"/>
      <c r="BO83" s="47"/>
      <c r="BP83" s="47"/>
      <c r="BQ83" s="47"/>
      <c r="BR83" s="47"/>
    </row>
    <row r="84" spans="1:70" x14ac:dyDescent="0.25">
      <c r="A84" s="56"/>
      <c r="B84" s="55"/>
      <c r="C84" s="16"/>
      <c r="D84" s="16"/>
      <c r="E84" s="6"/>
      <c r="F84" s="7"/>
      <c r="G84" s="22">
        <f t="shared" ref="G84:G92" si="7">D84*(E84*F84)</f>
        <v>0</v>
      </c>
      <c r="H84" s="49"/>
      <c r="BL84" s="47"/>
      <c r="BM84" s="47"/>
      <c r="BN84" s="47"/>
      <c r="BO84" s="47"/>
      <c r="BP84" s="47"/>
      <c r="BQ84" s="47"/>
      <c r="BR84" s="47"/>
    </row>
    <row r="85" spans="1:70" x14ac:dyDescent="0.25">
      <c r="A85" s="56"/>
      <c r="B85" s="55"/>
      <c r="C85" s="16"/>
      <c r="D85" s="16"/>
      <c r="E85" s="6"/>
      <c r="F85" s="7"/>
      <c r="G85" s="22">
        <f t="shared" si="7"/>
        <v>0</v>
      </c>
      <c r="H85" s="49"/>
      <c r="BL85" s="47"/>
      <c r="BM85" s="47"/>
      <c r="BN85" s="47"/>
      <c r="BO85" s="47"/>
      <c r="BP85" s="47"/>
      <c r="BQ85" s="47"/>
      <c r="BR85" s="47"/>
    </row>
    <row r="86" spans="1:70" x14ac:dyDescent="0.25">
      <c r="A86" s="56"/>
      <c r="B86" s="55"/>
      <c r="C86" s="16"/>
      <c r="D86" s="16"/>
      <c r="E86" s="6"/>
      <c r="F86" s="7"/>
      <c r="G86" s="22">
        <f t="shared" si="7"/>
        <v>0</v>
      </c>
      <c r="H86" s="49"/>
      <c r="BL86" s="47"/>
      <c r="BM86" s="47"/>
      <c r="BN86" s="47"/>
      <c r="BO86" s="47"/>
      <c r="BP86" s="47"/>
      <c r="BQ86" s="47"/>
      <c r="BR86" s="47"/>
    </row>
    <row r="87" spans="1:70" x14ac:dyDescent="0.25">
      <c r="A87" s="56"/>
      <c r="B87" s="55"/>
      <c r="C87" s="16"/>
      <c r="D87" s="16"/>
      <c r="E87" s="6"/>
      <c r="F87" s="7"/>
      <c r="G87" s="22">
        <f t="shared" si="7"/>
        <v>0</v>
      </c>
      <c r="H87" s="49"/>
      <c r="BL87" s="47"/>
      <c r="BM87" s="47"/>
      <c r="BN87" s="47"/>
      <c r="BO87" s="47"/>
      <c r="BP87" s="47"/>
      <c r="BQ87" s="47"/>
      <c r="BR87" s="47"/>
    </row>
    <row r="88" spans="1:70" x14ac:dyDescent="0.25">
      <c r="A88" s="56"/>
      <c r="B88" s="55"/>
      <c r="C88" s="16"/>
      <c r="D88" s="16"/>
      <c r="E88" s="6"/>
      <c r="F88" s="7"/>
      <c r="G88" s="22">
        <f t="shared" si="7"/>
        <v>0</v>
      </c>
      <c r="H88" s="49"/>
      <c r="BL88" s="47"/>
      <c r="BM88" s="47"/>
      <c r="BN88" s="47"/>
      <c r="BO88" s="47"/>
      <c r="BP88" s="47"/>
      <c r="BQ88" s="47"/>
      <c r="BR88" s="47"/>
    </row>
    <row r="89" spans="1:70" x14ac:dyDescent="0.25">
      <c r="A89" s="56"/>
      <c r="B89" s="55"/>
      <c r="C89" s="16"/>
      <c r="D89" s="16"/>
      <c r="E89" s="6"/>
      <c r="F89" s="7"/>
      <c r="G89" s="22">
        <f t="shared" si="7"/>
        <v>0</v>
      </c>
      <c r="H89" s="49"/>
      <c r="BL89" s="47"/>
      <c r="BM89" s="47"/>
      <c r="BN89" s="47"/>
      <c r="BO89" s="47"/>
      <c r="BP89" s="47"/>
      <c r="BQ89" s="47"/>
      <c r="BR89" s="47"/>
    </row>
    <row r="90" spans="1:70" x14ac:dyDescent="0.25">
      <c r="A90" s="56"/>
      <c r="B90" s="55"/>
      <c r="C90" s="16"/>
      <c r="D90" s="16"/>
      <c r="E90" s="6"/>
      <c r="F90" s="7"/>
      <c r="G90" s="22">
        <f t="shared" si="7"/>
        <v>0</v>
      </c>
      <c r="H90" s="49"/>
      <c r="BL90" s="47"/>
      <c r="BM90" s="47"/>
      <c r="BN90" s="47"/>
      <c r="BO90" s="47"/>
      <c r="BP90" s="47"/>
      <c r="BQ90" s="47"/>
      <c r="BR90" s="47"/>
    </row>
    <row r="91" spans="1:70" x14ac:dyDescent="0.25">
      <c r="A91" s="56"/>
      <c r="B91" s="55"/>
      <c r="C91" s="16"/>
      <c r="D91" s="16"/>
      <c r="E91" s="6"/>
      <c r="F91" s="7"/>
      <c r="G91" s="22">
        <f t="shared" si="7"/>
        <v>0</v>
      </c>
      <c r="H91" s="49"/>
      <c r="BL91" s="47"/>
      <c r="BM91" s="47"/>
      <c r="BN91" s="47"/>
      <c r="BO91" s="47"/>
      <c r="BP91" s="47"/>
      <c r="BQ91" s="47"/>
      <c r="BR91" s="47"/>
    </row>
    <row r="92" spans="1:70" x14ac:dyDescent="0.25">
      <c r="A92" s="56"/>
      <c r="B92" s="55"/>
      <c r="C92" s="16"/>
      <c r="D92" s="16"/>
      <c r="E92" s="6"/>
      <c r="F92" s="7"/>
      <c r="G92" s="22">
        <f t="shared" si="7"/>
        <v>0</v>
      </c>
      <c r="H92" s="49"/>
      <c r="BL92" s="47"/>
      <c r="BM92" s="47"/>
      <c r="BN92" s="47"/>
      <c r="BO92" s="47"/>
      <c r="BP92" s="47"/>
      <c r="BQ92" s="47"/>
      <c r="BR92" s="47"/>
    </row>
    <row r="93" spans="1:70" s="54" customFormat="1" ht="15.75" x14ac:dyDescent="0.25">
      <c r="A93" s="44" t="str">
        <f>+Base!B116</f>
        <v>ENCARGOS SOCIAIS S/ SERVIÇOS TERCEIROS</v>
      </c>
      <c r="B93" s="38"/>
      <c r="C93" s="39"/>
      <c r="D93" s="40"/>
      <c r="E93" s="41"/>
      <c r="F93" s="42"/>
      <c r="G93" s="35">
        <f>+SUM(G94:G103)</f>
        <v>0</v>
      </c>
      <c r="H93" s="52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</row>
    <row r="94" spans="1:70" x14ac:dyDescent="0.25">
      <c r="A94" s="56"/>
      <c r="B94" s="55"/>
      <c r="C94" s="16"/>
      <c r="D94" s="16"/>
      <c r="E94" s="6"/>
      <c r="F94" s="7"/>
      <c r="G94" s="22">
        <f>D94*(E94*F94)</f>
        <v>0</v>
      </c>
      <c r="H94" s="49"/>
      <c r="BL94" s="47"/>
      <c r="BM94" s="47"/>
      <c r="BN94" s="47"/>
      <c r="BO94" s="47"/>
      <c r="BP94" s="47"/>
      <c r="BQ94" s="47"/>
      <c r="BR94" s="47"/>
    </row>
    <row r="95" spans="1:70" x14ac:dyDescent="0.25">
      <c r="A95" s="56"/>
      <c r="B95" s="55"/>
      <c r="C95" s="16"/>
      <c r="D95" s="16"/>
      <c r="E95" s="6"/>
      <c r="F95" s="7"/>
      <c r="G95" s="22">
        <f t="shared" ref="G95:G103" si="8">D95*(E95*F95)</f>
        <v>0</v>
      </c>
      <c r="H95" s="49"/>
      <c r="BL95" s="47"/>
      <c r="BM95" s="47"/>
      <c r="BN95" s="47"/>
      <c r="BO95" s="47"/>
      <c r="BP95" s="47"/>
      <c r="BQ95" s="47"/>
      <c r="BR95" s="47"/>
    </row>
    <row r="96" spans="1:70" x14ac:dyDescent="0.25">
      <c r="A96" s="56"/>
      <c r="B96" s="55"/>
      <c r="C96" s="16"/>
      <c r="D96" s="16"/>
      <c r="E96" s="6"/>
      <c r="F96" s="7"/>
      <c r="G96" s="22">
        <f t="shared" si="8"/>
        <v>0</v>
      </c>
      <c r="H96" s="49"/>
      <c r="BL96" s="47"/>
      <c r="BM96" s="47"/>
      <c r="BN96" s="47"/>
      <c r="BO96" s="47"/>
      <c r="BP96" s="47"/>
      <c r="BQ96" s="47"/>
      <c r="BR96" s="47"/>
    </row>
    <row r="97" spans="1:70" x14ac:dyDescent="0.25">
      <c r="A97" s="56"/>
      <c r="B97" s="55"/>
      <c r="C97" s="16"/>
      <c r="D97" s="16"/>
      <c r="E97" s="6"/>
      <c r="F97" s="7"/>
      <c r="G97" s="22">
        <f t="shared" si="8"/>
        <v>0</v>
      </c>
      <c r="H97" s="49"/>
      <c r="BL97" s="47"/>
      <c r="BM97" s="47"/>
      <c r="BN97" s="47"/>
      <c r="BO97" s="47"/>
      <c r="BP97" s="47"/>
      <c r="BQ97" s="47"/>
      <c r="BR97" s="47"/>
    </row>
    <row r="98" spans="1:70" x14ac:dyDescent="0.25">
      <c r="A98" s="56"/>
      <c r="B98" s="55"/>
      <c r="C98" s="16"/>
      <c r="D98" s="16"/>
      <c r="E98" s="6"/>
      <c r="F98" s="7"/>
      <c r="G98" s="22">
        <f t="shared" si="8"/>
        <v>0</v>
      </c>
      <c r="H98" s="49"/>
      <c r="BL98" s="47"/>
      <c r="BM98" s="47"/>
      <c r="BN98" s="47"/>
      <c r="BO98" s="47"/>
      <c r="BP98" s="47"/>
      <c r="BQ98" s="47"/>
      <c r="BR98" s="47"/>
    </row>
    <row r="99" spans="1:70" x14ac:dyDescent="0.25">
      <c r="A99" s="56"/>
      <c r="B99" s="55"/>
      <c r="C99" s="16"/>
      <c r="D99" s="16"/>
      <c r="E99" s="6"/>
      <c r="F99" s="7"/>
      <c r="G99" s="22">
        <f t="shared" si="8"/>
        <v>0</v>
      </c>
      <c r="H99" s="49"/>
      <c r="BL99" s="47"/>
      <c r="BM99" s="47"/>
      <c r="BN99" s="47"/>
      <c r="BO99" s="47"/>
      <c r="BP99" s="47"/>
      <c r="BQ99" s="47"/>
      <c r="BR99" s="47"/>
    </row>
    <row r="100" spans="1:70" x14ac:dyDescent="0.25">
      <c r="A100" s="56"/>
      <c r="B100" s="55"/>
      <c r="C100" s="16"/>
      <c r="D100" s="16"/>
      <c r="E100" s="6"/>
      <c r="F100" s="7"/>
      <c r="G100" s="22">
        <f t="shared" si="8"/>
        <v>0</v>
      </c>
      <c r="H100" s="49"/>
      <c r="BL100" s="47"/>
      <c r="BM100" s="47"/>
      <c r="BN100" s="47"/>
      <c r="BO100" s="47"/>
      <c r="BP100" s="47"/>
      <c r="BQ100" s="47"/>
      <c r="BR100" s="47"/>
    </row>
    <row r="101" spans="1:70" x14ac:dyDescent="0.25">
      <c r="A101" s="56"/>
      <c r="B101" s="55"/>
      <c r="C101" s="16"/>
      <c r="D101" s="16"/>
      <c r="E101" s="6"/>
      <c r="F101" s="7"/>
      <c r="G101" s="22">
        <f t="shared" si="8"/>
        <v>0</v>
      </c>
      <c r="H101" s="49"/>
      <c r="BL101" s="47"/>
      <c r="BM101" s="47"/>
      <c r="BN101" s="47"/>
      <c r="BO101" s="47"/>
      <c r="BP101" s="47"/>
      <c r="BQ101" s="47"/>
      <c r="BR101" s="47"/>
    </row>
    <row r="102" spans="1:70" x14ac:dyDescent="0.25">
      <c r="A102" s="56"/>
      <c r="B102" s="55"/>
      <c r="C102" s="16"/>
      <c r="D102" s="16"/>
      <c r="E102" s="6"/>
      <c r="F102" s="7"/>
      <c r="G102" s="22">
        <f t="shared" si="8"/>
        <v>0</v>
      </c>
      <c r="H102" s="49"/>
      <c r="BL102" s="47"/>
      <c r="BM102" s="47"/>
      <c r="BN102" s="47"/>
      <c r="BO102" s="47"/>
      <c r="BP102" s="47"/>
      <c r="BQ102" s="47"/>
      <c r="BR102" s="47"/>
    </row>
    <row r="103" spans="1:70" x14ac:dyDescent="0.25">
      <c r="A103" s="56"/>
      <c r="B103" s="55"/>
      <c r="C103" s="16"/>
      <c r="D103" s="16"/>
      <c r="E103" s="6"/>
      <c r="F103" s="7"/>
      <c r="G103" s="22">
        <f t="shared" si="8"/>
        <v>0</v>
      </c>
      <c r="H103" s="49"/>
      <c r="BL103" s="47"/>
      <c r="BM103" s="47"/>
      <c r="BN103" s="47"/>
      <c r="BO103" s="47"/>
      <c r="BP103" s="47"/>
      <c r="BQ103" s="47"/>
      <c r="BR103" s="47"/>
    </row>
    <row r="104" spans="1:70" s="54" customFormat="1" ht="15.75" x14ac:dyDescent="0.25">
      <c r="A104" s="44" t="str">
        <f>+Base!B122</f>
        <v>DIÁRIAS E HOSPEDAGENS</v>
      </c>
      <c r="B104" s="38"/>
      <c r="C104" s="39"/>
      <c r="D104" s="40"/>
      <c r="E104" s="41"/>
      <c r="F104" s="42"/>
      <c r="G104" s="35">
        <f>+SUM(G105:G114)</f>
        <v>0</v>
      </c>
      <c r="H104" s="52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</row>
    <row r="105" spans="1:70" x14ac:dyDescent="0.25">
      <c r="A105" s="56"/>
      <c r="B105" s="55"/>
      <c r="C105" s="16"/>
      <c r="D105" s="16"/>
      <c r="E105" s="6"/>
      <c r="F105" s="7"/>
      <c r="G105" s="22">
        <f>D105*(E105*F105)</f>
        <v>0</v>
      </c>
      <c r="H105" s="49"/>
      <c r="BL105" s="47"/>
      <c r="BM105" s="47"/>
      <c r="BN105" s="47"/>
      <c r="BO105" s="47"/>
      <c r="BP105" s="47"/>
      <c r="BQ105" s="47"/>
      <c r="BR105" s="47"/>
    </row>
    <row r="106" spans="1:70" x14ac:dyDescent="0.25">
      <c r="A106" s="56"/>
      <c r="B106" s="55"/>
      <c r="C106" s="16"/>
      <c r="D106" s="16"/>
      <c r="E106" s="6"/>
      <c r="F106" s="7"/>
      <c r="G106" s="22">
        <f t="shared" ref="G106:G114" si="9">D106*(E106*F106)</f>
        <v>0</v>
      </c>
      <c r="H106" s="49"/>
      <c r="BL106" s="47"/>
      <c r="BM106" s="47"/>
      <c r="BN106" s="47"/>
      <c r="BO106" s="47"/>
      <c r="BP106" s="47"/>
      <c r="BQ106" s="47"/>
      <c r="BR106" s="47"/>
    </row>
    <row r="107" spans="1:70" x14ac:dyDescent="0.25">
      <c r="A107" s="56"/>
      <c r="B107" s="55"/>
      <c r="C107" s="16"/>
      <c r="D107" s="16"/>
      <c r="E107" s="6"/>
      <c r="F107" s="7"/>
      <c r="G107" s="22">
        <f t="shared" si="9"/>
        <v>0</v>
      </c>
      <c r="H107" s="49"/>
      <c r="BL107" s="47"/>
      <c r="BM107" s="47"/>
      <c r="BN107" s="47"/>
      <c r="BO107" s="47"/>
      <c r="BP107" s="47"/>
      <c r="BQ107" s="47"/>
      <c r="BR107" s="47"/>
    </row>
    <row r="108" spans="1:70" x14ac:dyDescent="0.25">
      <c r="A108" s="56"/>
      <c r="B108" s="55"/>
      <c r="C108" s="16"/>
      <c r="D108" s="16"/>
      <c r="E108" s="6"/>
      <c r="F108" s="7"/>
      <c r="G108" s="22">
        <f t="shared" si="9"/>
        <v>0</v>
      </c>
      <c r="H108" s="49"/>
      <c r="BL108" s="47"/>
      <c r="BM108" s="47"/>
      <c r="BN108" s="47"/>
      <c r="BO108" s="47"/>
      <c r="BP108" s="47"/>
      <c r="BQ108" s="47"/>
      <c r="BR108" s="47"/>
    </row>
    <row r="109" spans="1:70" x14ac:dyDescent="0.25">
      <c r="A109" s="56"/>
      <c r="B109" s="55"/>
      <c r="C109" s="16"/>
      <c r="D109" s="16"/>
      <c r="E109" s="6"/>
      <c r="F109" s="7"/>
      <c r="G109" s="22">
        <f t="shared" si="9"/>
        <v>0</v>
      </c>
      <c r="H109" s="49"/>
      <c r="BL109" s="47"/>
      <c r="BM109" s="47"/>
      <c r="BN109" s="47"/>
      <c r="BO109" s="47"/>
      <c r="BP109" s="47"/>
      <c r="BQ109" s="47"/>
      <c r="BR109" s="47"/>
    </row>
    <row r="110" spans="1:70" x14ac:dyDescent="0.25">
      <c r="A110" s="56"/>
      <c r="B110" s="55"/>
      <c r="C110" s="16"/>
      <c r="D110" s="16"/>
      <c r="E110" s="6"/>
      <c r="F110" s="7"/>
      <c r="G110" s="22">
        <f t="shared" si="9"/>
        <v>0</v>
      </c>
      <c r="H110" s="49"/>
      <c r="BL110" s="47"/>
      <c r="BM110" s="47"/>
      <c r="BN110" s="47"/>
      <c r="BO110" s="47"/>
      <c r="BP110" s="47"/>
      <c r="BQ110" s="47"/>
      <c r="BR110" s="47"/>
    </row>
    <row r="111" spans="1:70" x14ac:dyDescent="0.25">
      <c r="A111" s="56"/>
      <c r="B111" s="55"/>
      <c r="C111" s="16"/>
      <c r="D111" s="16"/>
      <c r="E111" s="6"/>
      <c r="F111" s="7"/>
      <c r="G111" s="22">
        <f t="shared" si="9"/>
        <v>0</v>
      </c>
      <c r="H111" s="49"/>
      <c r="BL111" s="47"/>
      <c r="BM111" s="47"/>
      <c r="BN111" s="47"/>
      <c r="BO111" s="47"/>
      <c r="BP111" s="47"/>
      <c r="BQ111" s="47"/>
      <c r="BR111" s="47"/>
    </row>
    <row r="112" spans="1:70" x14ac:dyDescent="0.25">
      <c r="A112" s="56"/>
      <c r="B112" s="55"/>
      <c r="C112" s="16"/>
      <c r="D112" s="16"/>
      <c r="E112" s="6"/>
      <c r="F112" s="7"/>
      <c r="G112" s="22">
        <f t="shared" si="9"/>
        <v>0</v>
      </c>
      <c r="H112" s="49"/>
      <c r="BL112" s="47"/>
      <c r="BM112" s="47"/>
      <c r="BN112" s="47"/>
      <c r="BO112" s="47"/>
      <c r="BP112" s="47"/>
      <c r="BQ112" s="47"/>
      <c r="BR112" s="47"/>
    </row>
    <row r="113" spans="1:70" x14ac:dyDescent="0.25">
      <c r="A113" s="56"/>
      <c r="B113" s="55"/>
      <c r="C113" s="16"/>
      <c r="D113" s="16"/>
      <c r="E113" s="6"/>
      <c r="F113" s="7"/>
      <c r="G113" s="22">
        <f t="shared" si="9"/>
        <v>0</v>
      </c>
      <c r="H113" s="49"/>
      <c r="BL113" s="47"/>
      <c r="BM113" s="47"/>
      <c r="BN113" s="47"/>
      <c r="BO113" s="47"/>
      <c r="BP113" s="47"/>
      <c r="BQ113" s="47"/>
      <c r="BR113" s="47"/>
    </row>
    <row r="114" spans="1:70" x14ac:dyDescent="0.25">
      <c r="A114" s="56"/>
      <c r="B114" s="55"/>
      <c r="C114" s="16"/>
      <c r="D114" s="16"/>
      <c r="E114" s="6"/>
      <c r="F114" s="7"/>
      <c r="G114" s="22">
        <f t="shared" si="9"/>
        <v>0</v>
      </c>
      <c r="H114" s="49"/>
      <c r="BL114" s="47"/>
      <c r="BM114" s="47"/>
      <c r="BN114" s="47"/>
      <c r="BO114" s="47"/>
      <c r="BP114" s="47"/>
      <c r="BQ114" s="47"/>
      <c r="BR114" s="47"/>
    </row>
    <row r="115" spans="1:70" s="54" customFormat="1" ht="15.75" x14ac:dyDescent="0.25">
      <c r="A115" s="44" t="str">
        <f>+Base!B132</f>
        <v>PASSAGENS, TRANSPORTES E LOCOMOÇÃO</v>
      </c>
      <c r="B115" s="38"/>
      <c r="C115" s="39"/>
      <c r="D115" s="40"/>
      <c r="E115" s="41"/>
      <c r="F115" s="42"/>
      <c r="G115" s="35">
        <f>+SUM(G116:G125)</f>
        <v>0</v>
      </c>
      <c r="H115" s="52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</row>
    <row r="116" spans="1:70" x14ac:dyDescent="0.25">
      <c r="A116" s="56"/>
      <c r="B116" s="55"/>
      <c r="C116" s="16"/>
      <c r="D116" s="16"/>
      <c r="E116" s="6"/>
      <c r="F116" s="7"/>
      <c r="G116" s="22">
        <f>D116*(E116*F116)</f>
        <v>0</v>
      </c>
      <c r="H116" s="49"/>
      <c r="BL116" s="47"/>
      <c r="BM116" s="47"/>
      <c r="BN116" s="47"/>
      <c r="BO116" s="47"/>
      <c r="BP116" s="47"/>
      <c r="BQ116" s="47"/>
      <c r="BR116" s="47"/>
    </row>
    <row r="117" spans="1:70" x14ac:dyDescent="0.25">
      <c r="A117" s="56"/>
      <c r="B117" s="55"/>
      <c r="C117" s="16"/>
      <c r="D117" s="16"/>
      <c r="E117" s="6"/>
      <c r="F117" s="7"/>
      <c r="G117" s="22">
        <f t="shared" ref="G117:G125" si="10">D117*(E117*F117)</f>
        <v>0</v>
      </c>
      <c r="H117" s="49"/>
      <c r="BL117" s="47"/>
      <c r="BM117" s="47"/>
      <c r="BN117" s="47"/>
      <c r="BO117" s="47"/>
      <c r="BP117" s="47"/>
      <c r="BQ117" s="47"/>
      <c r="BR117" s="47"/>
    </row>
    <row r="118" spans="1:70" x14ac:dyDescent="0.25">
      <c r="A118" s="56"/>
      <c r="B118" s="55"/>
      <c r="C118" s="16"/>
      <c r="D118" s="16"/>
      <c r="E118" s="6"/>
      <c r="F118" s="7"/>
      <c r="G118" s="22">
        <f t="shared" si="10"/>
        <v>0</v>
      </c>
      <c r="H118" s="49"/>
      <c r="BL118" s="47"/>
      <c r="BM118" s="47"/>
      <c r="BN118" s="47"/>
      <c r="BO118" s="47"/>
      <c r="BP118" s="47"/>
      <c r="BQ118" s="47"/>
      <c r="BR118" s="47"/>
    </row>
    <row r="119" spans="1:70" x14ac:dyDescent="0.25">
      <c r="A119" s="56"/>
      <c r="B119" s="55"/>
      <c r="C119" s="16"/>
      <c r="D119" s="16"/>
      <c r="E119" s="6"/>
      <c r="F119" s="7"/>
      <c r="G119" s="22">
        <f t="shared" si="10"/>
        <v>0</v>
      </c>
      <c r="H119" s="49"/>
      <c r="BL119" s="47"/>
      <c r="BM119" s="47"/>
      <c r="BN119" s="47"/>
      <c r="BO119" s="47"/>
      <c r="BP119" s="47"/>
      <c r="BQ119" s="47"/>
      <c r="BR119" s="47"/>
    </row>
    <row r="120" spans="1:70" x14ac:dyDescent="0.25">
      <c r="A120" s="56"/>
      <c r="B120" s="55"/>
      <c r="C120" s="16"/>
      <c r="D120" s="16"/>
      <c r="E120" s="6"/>
      <c r="F120" s="7"/>
      <c r="G120" s="22">
        <f t="shared" si="10"/>
        <v>0</v>
      </c>
      <c r="H120" s="49"/>
      <c r="BL120" s="47"/>
      <c r="BM120" s="47"/>
      <c r="BN120" s="47"/>
      <c r="BO120" s="47"/>
      <c r="BP120" s="47"/>
      <c r="BQ120" s="47"/>
      <c r="BR120" s="47"/>
    </row>
    <row r="121" spans="1:70" x14ac:dyDescent="0.25">
      <c r="A121" s="56"/>
      <c r="B121" s="55"/>
      <c r="C121" s="16"/>
      <c r="D121" s="16"/>
      <c r="E121" s="6"/>
      <c r="F121" s="7"/>
      <c r="G121" s="22">
        <f t="shared" si="10"/>
        <v>0</v>
      </c>
      <c r="H121" s="49"/>
      <c r="BL121" s="47"/>
      <c r="BM121" s="47"/>
      <c r="BN121" s="47"/>
      <c r="BO121" s="47"/>
      <c r="BP121" s="47"/>
      <c r="BQ121" s="47"/>
      <c r="BR121" s="47"/>
    </row>
    <row r="122" spans="1:70" x14ac:dyDescent="0.25">
      <c r="A122" s="56"/>
      <c r="B122" s="55"/>
      <c r="C122" s="16"/>
      <c r="D122" s="16"/>
      <c r="E122" s="6"/>
      <c r="F122" s="7"/>
      <c r="G122" s="22">
        <f t="shared" si="10"/>
        <v>0</v>
      </c>
      <c r="H122" s="49"/>
      <c r="BL122" s="47"/>
      <c r="BM122" s="47"/>
      <c r="BN122" s="47"/>
      <c r="BO122" s="47"/>
      <c r="BP122" s="47"/>
      <c r="BQ122" s="47"/>
      <c r="BR122" s="47"/>
    </row>
    <row r="123" spans="1:70" x14ac:dyDescent="0.25">
      <c r="A123" s="56"/>
      <c r="B123" s="55"/>
      <c r="C123" s="16"/>
      <c r="D123" s="16"/>
      <c r="E123" s="6"/>
      <c r="F123" s="7"/>
      <c r="G123" s="22">
        <f t="shared" si="10"/>
        <v>0</v>
      </c>
      <c r="H123" s="49"/>
      <c r="BL123" s="47"/>
      <c r="BM123" s="47"/>
      <c r="BN123" s="47"/>
      <c r="BO123" s="47"/>
      <c r="BP123" s="47"/>
      <c r="BQ123" s="47"/>
      <c r="BR123" s="47"/>
    </row>
    <row r="124" spans="1:70" x14ac:dyDescent="0.25">
      <c r="A124" s="56"/>
      <c r="B124" s="55"/>
      <c r="C124" s="16"/>
      <c r="D124" s="16"/>
      <c r="E124" s="6"/>
      <c r="F124" s="7"/>
      <c r="G124" s="22">
        <f t="shared" si="10"/>
        <v>0</v>
      </c>
      <c r="H124" s="49"/>
      <c r="BL124" s="47"/>
      <c r="BM124" s="47"/>
      <c r="BN124" s="47"/>
      <c r="BO124" s="47"/>
      <c r="BP124" s="47"/>
      <c r="BQ124" s="47"/>
      <c r="BR124" s="47"/>
    </row>
    <row r="125" spans="1:70" x14ac:dyDescent="0.25">
      <c r="A125" s="56"/>
      <c r="B125" s="55"/>
      <c r="C125" s="16"/>
      <c r="D125" s="16"/>
      <c r="E125" s="6"/>
      <c r="F125" s="7"/>
      <c r="G125" s="22">
        <f t="shared" si="10"/>
        <v>0</v>
      </c>
      <c r="H125" s="49"/>
      <c r="BL125" s="47"/>
      <c r="BM125" s="47"/>
      <c r="BN125" s="47"/>
      <c r="BO125" s="47"/>
      <c r="BP125" s="47"/>
      <c r="BQ125" s="47"/>
      <c r="BR125" s="47"/>
    </row>
    <row r="126" spans="1:70" s="54" customFormat="1" ht="15.75" x14ac:dyDescent="0.25">
      <c r="A126" s="44" t="str">
        <f>+Base!B142</f>
        <v>ALUGUÉIS E ENCARGOS</v>
      </c>
      <c r="B126" s="38"/>
      <c r="C126" s="39"/>
      <c r="D126" s="40"/>
      <c r="E126" s="41"/>
      <c r="F126" s="42"/>
      <c r="G126" s="35">
        <f>+SUM(G127:G136)</f>
        <v>0</v>
      </c>
      <c r="H126" s="52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</row>
    <row r="127" spans="1:70" x14ac:dyDescent="0.25">
      <c r="A127" s="23"/>
      <c r="C127" s="16"/>
      <c r="D127" s="16"/>
      <c r="E127" s="6"/>
      <c r="F127" s="7"/>
      <c r="G127" s="22">
        <f>D127*(E127*F127)</f>
        <v>0</v>
      </c>
      <c r="H127" s="49"/>
      <c r="BL127" s="47"/>
      <c r="BM127" s="47"/>
      <c r="BN127" s="47"/>
      <c r="BO127" s="47"/>
      <c r="BP127" s="47"/>
      <c r="BQ127" s="47"/>
      <c r="BR127" s="47"/>
    </row>
    <row r="128" spans="1:70" x14ac:dyDescent="0.25">
      <c r="A128" s="23"/>
      <c r="C128" s="16"/>
      <c r="D128" s="16"/>
      <c r="E128" s="6"/>
      <c r="F128" s="7"/>
      <c r="G128" s="22">
        <f t="shared" ref="G128:G136" si="11">D128*(E128*F128)</f>
        <v>0</v>
      </c>
      <c r="H128" s="49"/>
      <c r="BL128" s="47"/>
      <c r="BM128" s="47"/>
      <c r="BN128" s="47"/>
      <c r="BO128" s="47"/>
      <c r="BP128" s="47"/>
      <c r="BQ128" s="47"/>
      <c r="BR128" s="47"/>
    </row>
    <row r="129" spans="1:70" x14ac:dyDescent="0.25">
      <c r="A129" s="23"/>
      <c r="C129" s="16"/>
      <c r="D129" s="16"/>
      <c r="E129" s="6"/>
      <c r="F129" s="7"/>
      <c r="G129" s="22">
        <f t="shared" si="11"/>
        <v>0</v>
      </c>
      <c r="H129" s="49"/>
      <c r="BL129" s="47"/>
      <c r="BM129" s="47"/>
      <c r="BN129" s="47"/>
      <c r="BO129" s="47"/>
      <c r="BP129" s="47"/>
      <c r="BQ129" s="47"/>
      <c r="BR129" s="47"/>
    </row>
    <row r="130" spans="1:70" x14ac:dyDescent="0.25">
      <c r="A130" s="23"/>
      <c r="C130" s="16"/>
      <c r="D130" s="16"/>
      <c r="E130" s="6"/>
      <c r="F130" s="7"/>
      <c r="G130" s="22">
        <f t="shared" si="11"/>
        <v>0</v>
      </c>
      <c r="H130" s="49"/>
      <c r="BL130" s="47"/>
      <c r="BM130" s="47"/>
      <c r="BN130" s="47"/>
      <c r="BO130" s="47"/>
      <c r="BP130" s="47"/>
      <c r="BQ130" s="47"/>
      <c r="BR130" s="47"/>
    </row>
    <row r="131" spans="1:70" x14ac:dyDescent="0.25">
      <c r="A131" s="23"/>
      <c r="C131" s="16"/>
      <c r="D131" s="16"/>
      <c r="E131" s="6"/>
      <c r="F131" s="7"/>
      <c r="G131" s="22">
        <f t="shared" si="11"/>
        <v>0</v>
      </c>
      <c r="H131" s="49"/>
      <c r="BL131" s="47"/>
      <c r="BM131" s="47"/>
      <c r="BN131" s="47"/>
      <c r="BO131" s="47"/>
      <c r="BP131" s="47"/>
      <c r="BQ131" s="47"/>
      <c r="BR131" s="47"/>
    </row>
    <row r="132" spans="1:70" x14ac:dyDescent="0.25">
      <c r="A132" s="23"/>
      <c r="C132" s="16"/>
      <c r="D132" s="16"/>
      <c r="E132" s="6"/>
      <c r="F132" s="7"/>
      <c r="G132" s="22">
        <f t="shared" si="11"/>
        <v>0</v>
      </c>
      <c r="H132" s="49"/>
      <c r="BL132" s="47"/>
      <c r="BM132" s="47"/>
      <c r="BN132" s="47"/>
      <c r="BO132" s="47"/>
      <c r="BP132" s="47"/>
      <c r="BQ132" s="47"/>
      <c r="BR132" s="47"/>
    </row>
    <row r="133" spans="1:70" x14ac:dyDescent="0.25">
      <c r="A133" s="23"/>
      <c r="C133" s="16"/>
      <c r="D133" s="16"/>
      <c r="E133" s="6"/>
      <c r="F133" s="7"/>
      <c r="G133" s="22">
        <f t="shared" si="11"/>
        <v>0</v>
      </c>
      <c r="H133" s="49"/>
      <c r="BL133" s="47"/>
      <c r="BM133" s="47"/>
      <c r="BN133" s="47"/>
      <c r="BO133" s="47"/>
      <c r="BP133" s="47"/>
      <c r="BQ133" s="47"/>
      <c r="BR133" s="47"/>
    </row>
    <row r="134" spans="1:70" x14ac:dyDescent="0.25">
      <c r="A134" s="23"/>
      <c r="C134" s="16"/>
      <c r="D134" s="16"/>
      <c r="E134" s="6"/>
      <c r="F134" s="7"/>
      <c r="G134" s="22">
        <f t="shared" si="11"/>
        <v>0</v>
      </c>
      <c r="H134" s="49"/>
      <c r="BL134" s="47"/>
      <c r="BM134" s="47"/>
      <c r="BN134" s="47"/>
      <c r="BO134" s="47"/>
      <c r="BP134" s="47"/>
      <c r="BQ134" s="47"/>
      <c r="BR134" s="47"/>
    </row>
    <row r="135" spans="1:70" x14ac:dyDescent="0.25">
      <c r="A135" s="23"/>
      <c r="C135" s="16"/>
      <c r="D135" s="16"/>
      <c r="E135" s="6"/>
      <c r="F135" s="7"/>
      <c r="G135" s="22">
        <f t="shared" si="11"/>
        <v>0</v>
      </c>
      <c r="H135" s="49"/>
      <c r="BL135" s="47"/>
      <c r="BM135" s="47"/>
      <c r="BN135" s="47"/>
      <c r="BO135" s="47"/>
      <c r="BP135" s="47"/>
      <c r="BQ135" s="47"/>
      <c r="BR135" s="47"/>
    </row>
    <row r="136" spans="1:70" x14ac:dyDescent="0.25">
      <c r="A136" s="23"/>
      <c r="C136" s="16"/>
      <c r="D136" s="16"/>
      <c r="E136" s="6"/>
      <c r="F136" s="7"/>
      <c r="G136" s="22">
        <f t="shared" si="11"/>
        <v>0</v>
      </c>
      <c r="H136" s="49"/>
      <c r="BL136" s="47"/>
      <c r="BM136" s="47"/>
      <c r="BN136" s="47"/>
      <c r="BO136" s="47"/>
      <c r="BP136" s="47"/>
      <c r="BQ136" s="47"/>
      <c r="BR136" s="47"/>
    </row>
    <row r="137" spans="1:70" s="54" customFormat="1" ht="15.75" x14ac:dyDescent="0.25">
      <c r="A137" s="44" t="str">
        <f>+Base!B160</f>
        <v>DIVULGAÇÃO, ANÚNCIOS, PUBLICIDADE E PROPAGANDA</v>
      </c>
      <c r="B137" s="38"/>
      <c r="C137" s="39"/>
      <c r="D137" s="40"/>
      <c r="E137" s="41"/>
      <c r="F137" s="42"/>
      <c r="G137" s="35">
        <f>+SUM(G138:G147)</f>
        <v>0</v>
      </c>
      <c r="H137" s="52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</row>
    <row r="138" spans="1:70" x14ac:dyDescent="0.25">
      <c r="A138" s="23"/>
      <c r="C138" s="16"/>
      <c r="D138" s="16"/>
      <c r="E138" s="6"/>
      <c r="F138" s="7"/>
      <c r="G138" s="22">
        <f>D138*(E138*F138)</f>
        <v>0</v>
      </c>
      <c r="H138" s="49"/>
      <c r="BL138" s="47"/>
      <c r="BM138" s="47"/>
      <c r="BN138" s="47"/>
      <c r="BO138" s="47"/>
      <c r="BP138" s="47"/>
      <c r="BQ138" s="47"/>
      <c r="BR138" s="47"/>
    </row>
    <row r="139" spans="1:70" x14ac:dyDescent="0.25">
      <c r="A139" s="23"/>
      <c r="C139" s="16"/>
      <c r="D139" s="16"/>
      <c r="E139" s="6"/>
      <c r="F139" s="7"/>
      <c r="G139" s="22">
        <f t="shared" ref="G139:G147" si="12">D139*(E139*F139)</f>
        <v>0</v>
      </c>
      <c r="H139" s="49"/>
      <c r="BL139" s="47"/>
      <c r="BM139" s="47"/>
      <c r="BN139" s="47"/>
      <c r="BO139" s="47"/>
      <c r="BP139" s="47"/>
      <c r="BQ139" s="47"/>
      <c r="BR139" s="47"/>
    </row>
    <row r="140" spans="1:70" x14ac:dyDescent="0.25">
      <c r="A140" s="23"/>
      <c r="C140" s="16"/>
      <c r="D140" s="16"/>
      <c r="E140" s="6"/>
      <c r="F140" s="7"/>
      <c r="G140" s="22">
        <f t="shared" si="12"/>
        <v>0</v>
      </c>
      <c r="H140" s="49"/>
      <c r="BL140" s="47"/>
      <c r="BM140" s="47"/>
      <c r="BN140" s="47"/>
      <c r="BO140" s="47"/>
      <c r="BP140" s="47"/>
      <c r="BQ140" s="47"/>
      <c r="BR140" s="47"/>
    </row>
    <row r="141" spans="1:70" x14ac:dyDescent="0.25">
      <c r="A141" s="23"/>
      <c r="C141" s="16"/>
      <c r="D141" s="16"/>
      <c r="E141" s="6"/>
      <c r="F141" s="7"/>
      <c r="G141" s="22">
        <f t="shared" si="12"/>
        <v>0</v>
      </c>
      <c r="H141" s="49"/>
      <c r="BL141" s="47"/>
      <c r="BM141" s="47"/>
      <c r="BN141" s="47"/>
      <c r="BO141" s="47"/>
      <c r="BP141" s="47"/>
      <c r="BQ141" s="47"/>
      <c r="BR141" s="47"/>
    </row>
    <row r="142" spans="1:70" x14ac:dyDescent="0.25">
      <c r="A142" s="23"/>
      <c r="C142" s="16"/>
      <c r="D142" s="16"/>
      <c r="E142" s="6"/>
      <c r="F142" s="7"/>
      <c r="G142" s="22">
        <f t="shared" si="12"/>
        <v>0</v>
      </c>
      <c r="H142" s="49"/>
      <c r="BL142" s="47"/>
      <c r="BM142" s="47"/>
      <c r="BN142" s="47"/>
      <c r="BO142" s="47"/>
      <c r="BP142" s="47"/>
      <c r="BQ142" s="47"/>
      <c r="BR142" s="47"/>
    </row>
    <row r="143" spans="1:70" x14ac:dyDescent="0.25">
      <c r="A143" s="23"/>
      <c r="C143" s="16"/>
      <c r="D143" s="16"/>
      <c r="E143" s="6"/>
      <c r="F143" s="7"/>
      <c r="G143" s="22">
        <f t="shared" si="12"/>
        <v>0</v>
      </c>
      <c r="H143" s="49"/>
      <c r="BL143" s="47"/>
      <c r="BM143" s="47"/>
      <c r="BN143" s="47"/>
      <c r="BO143" s="47"/>
      <c r="BP143" s="47"/>
      <c r="BQ143" s="47"/>
      <c r="BR143" s="47"/>
    </row>
    <row r="144" spans="1:70" x14ac:dyDescent="0.25">
      <c r="A144" s="23"/>
      <c r="C144" s="16"/>
      <c r="D144" s="16"/>
      <c r="E144" s="6"/>
      <c r="F144" s="7"/>
      <c r="G144" s="22">
        <f t="shared" si="12"/>
        <v>0</v>
      </c>
      <c r="H144" s="49"/>
      <c r="BL144" s="47"/>
      <c r="BM144" s="47"/>
      <c r="BN144" s="47"/>
      <c r="BO144" s="47"/>
      <c r="BP144" s="47"/>
      <c r="BQ144" s="47"/>
      <c r="BR144" s="47"/>
    </row>
    <row r="145" spans="1:70" x14ac:dyDescent="0.25">
      <c r="A145" s="23"/>
      <c r="C145" s="16"/>
      <c r="D145" s="16"/>
      <c r="E145" s="6"/>
      <c r="F145" s="7"/>
      <c r="G145" s="22">
        <f t="shared" si="12"/>
        <v>0</v>
      </c>
      <c r="H145" s="49"/>
      <c r="BL145" s="47"/>
      <c r="BM145" s="47"/>
      <c r="BN145" s="47"/>
      <c r="BO145" s="47"/>
      <c r="BP145" s="47"/>
      <c r="BQ145" s="47"/>
      <c r="BR145" s="47"/>
    </row>
    <row r="146" spans="1:70" x14ac:dyDescent="0.25">
      <c r="A146" s="23"/>
      <c r="C146" s="16"/>
      <c r="D146" s="16"/>
      <c r="E146" s="6"/>
      <c r="F146" s="7"/>
      <c r="G146" s="22">
        <f t="shared" si="12"/>
        <v>0</v>
      </c>
      <c r="H146" s="49"/>
      <c r="BL146" s="47"/>
      <c r="BM146" s="47"/>
      <c r="BN146" s="47"/>
      <c r="BO146" s="47"/>
      <c r="BP146" s="47"/>
      <c r="BQ146" s="47"/>
      <c r="BR146" s="47"/>
    </row>
    <row r="147" spans="1:70" x14ac:dyDescent="0.25">
      <c r="A147" s="23"/>
      <c r="C147" s="16"/>
      <c r="D147" s="16"/>
      <c r="E147" s="6"/>
      <c r="F147" s="7"/>
      <c r="G147" s="22">
        <f t="shared" si="12"/>
        <v>0</v>
      </c>
      <c r="H147" s="49"/>
      <c r="BL147" s="47"/>
      <c r="BM147" s="47"/>
      <c r="BN147" s="47"/>
      <c r="BO147" s="47"/>
      <c r="BP147" s="47"/>
      <c r="BQ147" s="47"/>
      <c r="BR147" s="47"/>
    </row>
    <row r="148" spans="1:70" s="54" customFormat="1" ht="15.75" x14ac:dyDescent="0.25">
      <c r="A148" s="44" t="str">
        <f>+Base!B172</f>
        <v>SERVIÇOS GRÁFICOS E REPROGRÁFICOS</v>
      </c>
      <c r="B148" s="38"/>
      <c r="C148" s="39"/>
      <c r="D148" s="40"/>
      <c r="E148" s="41"/>
      <c r="F148" s="42"/>
      <c r="G148" s="35">
        <f>+SUM(G149:G158)</f>
        <v>0</v>
      </c>
      <c r="H148" s="52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</row>
    <row r="149" spans="1:70" x14ac:dyDescent="0.25">
      <c r="A149" s="23"/>
      <c r="C149" s="16"/>
      <c r="D149" s="16"/>
      <c r="E149" s="6"/>
      <c r="F149" s="7"/>
      <c r="G149" s="22">
        <f>D149*(E149*F149)</f>
        <v>0</v>
      </c>
      <c r="H149" s="49"/>
      <c r="BL149" s="47"/>
      <c r="BM149" s="47"/>
      <c r="BN149" s="47"/>
      <c r="BO149" s="47"/>
      <c r="BP149" s="47"/>
      <c r="BQ149" s="47"/>
      <c r="BR149" s="47"/>
    </row>
    <row r="150" spans="1:70" x14ac:dyDescent="0.25">
      <c r="A150" s="23"/>
      <c r="C150" s="16"/>
      <c r="D150" s="16"/>
      <c r="E150" s="6"/>
      <c r="F150" s="7"/>
      <c r="G150" s="22">
        <f t="shared" ref="G150:G158" si="13">D150*(E150*F150)</f>
        <v>0</v>
      </c>
      <c r="H150" s="49"/>
      <c r="BL150" s="47"/>
      <c r="BM150" s="47"/>
      <c r="BN150" s="47"/>
      <c r="BO150" s="47"/>
      <c r="BP150" s="47"/>
      <c r="BQ150" s="47"/>
      <c r="BR150" s="47"/>
    </row>
    <row r="151" spans="1:70" x14ac:dyDescent="0.25">
      <c r="A151" s="23"/>
      <c r="C151" s="16"/>
      <c r="D151" s="16"/>
      <c r="E151" s="6"/>
      <c r="F151" s="7"/>
      <c r="G151" s="22">
        <f t="shared" si="13"/>
        <v>0</v>
      </c>
      <c r="H151" s="49"/>
      <c r="BL151" s="47"/>
      <c r="BM151" s="47"/>
      <c r="BN151" s="47"/>
      <c r="BO151" s="47"/>
      <c r="BP151" s="47"/>
      <c r="BQ151" s="47"/>
      <c r="BR151" s="47"/>
    </row>
    <row r="152" spans="1:70" x14ac:dyDescent="0.25">
      <c r="A152" s="23"/>
      <c r="C152" s="16"/>
      <c r="D152" s="16"/>
      <c r="E152" s="6"/>
      <c r="F152" s="7"/>
      <c r="G152" s="22">
        <f t="shared" si="13"/>
        <v>0</v>
      </c>
      <c r="H152" s="49"/>
      <c r="BL152" s="47"/>
      <c r="BM152" s="47"/>
      <c r="BN152" s="47"/>
      <c r="BO152" s="47"/>
      <c r="BP152" s="47"/>
      <c r="BQ152" s="47"/>
      <c r="BR152" s="47"/>
    </row>
    <row r="153" spans="1:70" x14ac:dyDescent="0.25">
      <c r="A153" s="23"/>
      <c r="C153" s="16"/>
      <c r="D153" s="16"/>
      <c r="E153" s="6"/>
      <c r="F153" s="7"/>
      <c r="G153" s="22">
        <f t="shared" si="13"/>
        <v>0</v>
      </c>
      <c r="H153" s="49"/>
      <c r="BL153" s="47"/>
      <c r="BM153" s="47"/>
      <c r="BN153" s="47"/>
      <c r="BO153" s="47"/>
      <c r="BP153" s="47"/>
      <c r="BQ153" s="47"/>
      <c r="BR153" s="47"/>
    </row>
    <row r="154" spans="1:70" x14ac:dyDescent="0.25">
      <c r="A154" s="23"/>
      <c r="C154" s="16"/>
      <c r="D154" s="16"/>
      <c r="E154" s="6"/>
      <c r="F154" s="7"/>
      <c r="G154" s="22">
        <f t="shared" si="13"/>
        <v>0</v>
      </c>
      <c r="H154" s="49"/>
      <c r="BL154" s="47"/>
      <c r="BM154" s="47"/>
      <c r="BN154" s="47"/>
      <c r="BO154" s="47"/>
      <c r="BP154" s="47"/>
      <c r="BQ154" s="47"/>
      <c r="BR154" s="47"/>
    </row>
    <row r="155" spans="1:70" x14ac:dyDescent="0.25">
      <c r="A155" s="23"/>
      <c r="C155" s="16"/>
      <c r="D155" s="16"/>
      <c r="E155" s="6"/>
      <c r="F155" s="7"/>
      <c r="G155" s="22">
        <f t="shared" si="13"/>
        <v>0</v>
      </c>
      <c r="H155" s="49"/>
      <c r="BL155" s="47"/>
      <c r="BM155" s="47"/>
      <c r="BN155" s="47"/>
      <c r="BO155" s="47"/>
      <c r="BP155" s="47"/>
      <c r="BQ155" s="47"/>
      <c r="BR155" s="47"/>
    </row>
    <row r="156" spans="1:70" x14ac:dyDescent="0.25">
      <c r="A156" s="23"/>
      <c r="C156" s="16"/>
      <c r="D156" s="16"/>
      <c r="E156" s="6"/>
      <c r="F156" s="7"/>
      <c r="G156" s="22">
        <f t="shared" si="13"/>
        <v>0</v>
      </c>
      <c r="H156" s="49"/>
      <c r="BL156" s="47"/>
      <c r="BM156" s="47"/>
      <c r="BN156" s="47"/>
      <c r="BO156" s="47"/>
      <c r="BP156" s="47"/>
      <c r="BQ156" s="47"/>
      <c r="BR156" s="47"/>
    </row>
    <row r="157" spans="1:70" x14ac:dyDescent="0.25">
      <c r="A157" s="23"/>
      <c r="C157" s="16"/>
      <c r="D157" s="16"/>
      <c r="E157" s="6"/>
      <c r="F157" s="7"/>
      <c r="G157" s="22">
        <f t="shared" si="13"/>
        <v>0</v>
      </c>
      <c r="H157" s="49"/>
      <c r="BL157" s="47"/>
      <c r="BM157" s="47"/>
      <c r="BN157" s="47"/>
      <c r="BO157" s="47"/>
      <c r="BP157" s="47"/>
      <c r="BQ157" s="47"/>
      <c r="BR157" s="47"/>
    </row>
    <row r="158" spans="1:70" x14ac:dyDescent="0.25">
      <c r="A158" s="23"/>
      <c r="C158" s="16"/>
      <c r="D158" s="16"/>
      <c r="E158" s="6"/>
      <c r="F158" s="7"/>
      <c r="G158" s="22">
        <f t="shared" si="13"/>
        <v>0</v>
      </c>
      <c r="H158" s="49"/>
      <c r="BL158" s="47"/>
      <c r="BM158" s="47"/>
      <c r="BN158" s="47"/>
      <c r="BO158" s="47"/>
      <c r="BP158" s="47"/>
      <c r="BQ158" s="47"/>
      <c r="BR158" s="47"/>
    </row>
    <row r="159" spans="1:70" s="54" customFormat="1" ht="15.75" x14ac:dyDescent="0.25">
      <c r="A159" s="44" t="str">
        <f>+Base!B182</f>
        <v>SERVIÇOS DE COMUNICAÇÃO EM GERAL</v>
      </c>
      <c r="B159" s="38"/>
      <c r="C159" s="39"/>
      <c r="D159" s="40"/>
      <c r="E159" s="41"/>
      <c r="F159" s="42"/>
      <c r="G159" s="35">
        <f>+SUM(G160:G169)</f>
        <v>0</v>
      </c>
      <c r="H159" s="52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</row>
    <row r="160" spans="1:70" x14ac:dyDescent="0.25">
      <c r="A160" s="23"/>
      <c r="C160" s="16"/>
      <c r="D160" s="16"/>
      <c r="E160" s="6"/>
      <c r="F160" s="7"/>
      <c r="G160" s="22">
        <f>D160*(E160*F160)</f>
        <v>0</v>
      </c>
      <c r="H160" s="49"/>
      <c r="BL160" s="47"/>
      <c r="BM160" s="47"/>
      <c r="BN160" s="47"/>
      <c r="BO160" s="47"/>
      <c r="BP160" s="47"/>
      <c r="BQ160" s="47"/>
      <c r="BR160" s="47"/>
    </row>
    <row r="161" spans="1:70" x14ac:dyDescent="0.25">
      <c r="A161" s="23"/>
      <c r="C161" s="16"/>
      <c r="D161" s="16"/>
      <c r="E161" s="6"/>
      <c r="F161" s="7"/>
      <c r="G161" s="22">
        <f t="shared" ref="G161:G169" si="14">D161*(E161*F161)</f>
        <v>0</v>
      </c>
      <c r="H161" s="49"/>
      <c r="BL161" s="47"/>
      <c r="BM161" s="47"/>
      <c r="BN161" s="47"/>
      <c r="BO161" s="47"/>
      <c r="BP161" s="47"/>
      <c r="BQ161" s="47"/>
      <c r="BR161" s="47"/>
    </row>
    <row r="162" spans="1:70" x14ac:dyDescent="0.25">
      <c r="A162" s="23"/>
      <c r="C162" s="16"/>
      <c r="D162" s="16"/>
      <c r="E162" s="6"/>
      <c r="F162" s="7"/>
      <c r="G162" s="22">
        <f t="shared" si="14"/>
        <v>0</v>
      </c>
      <c r="H162" s="49"/>
      <c r="BL162" s="47"/>
      <c r="BM162" s="47"/>
      <c r="BN162" s="47"/>
      <c r="BO162" s="47"/>
      <c r="BP162" s="47"/>
      <c r="BQ162" s="47"/>
      <c r="BR162" s="47"/>
    </row>
    <row r="163" spans="1:70" x14ac:dyDescent="0.25">
      <c r="A163" s="23"/>
      <c r="C163" s="16"/>
      <c r="D163" s="16"/>
      <c r="E163" s="6"/>
      <c r="F163" s="7"/>
      <c r="G163" s="22">
        <f t="shared" si="14"/>
        <v>0</v>
      </c>
      <c r="H163" s="49"/>
      <c r="BL163" s="47"/>
      <c r="BM163" s="47"/>
      <c r="BN163" s="47"/>
      <c r="BO163" s="47"/>
      <c r="BP163" s="47"/>
      <c r="BQ163" s="47"/>
      <c r="BR163" s="47"/>
    </row>
    <row r="164" spans="1:70" x14ac:dyDescent="0.25">
      <c r="A164" s="23"/>
      <c r="C164" s="16"/>
      <c r="D164" s="16"/>
      <c r="E164" s="6"/>
      <c r="F164" s="7"/>
      <c r="G164" s="22">
        <f t="shared" si="14"/>
        <v>0</v>
      </c>
      <c r="H164" s="49"/>
      <c r="BL164" s="47"/>
      <c r="BM164" s="47"/>
      <c r="BN164" s="47"/>
      <c r="BO164" s="47"/>
      <c r="BP164" s="47"/>
      <c r="BQ164" s="47"/>
      <c r="BR164" s="47"/>
    </row>
    <row r="165" spans="1:70" x14ac:dyDescent="0.25">
      <c r="A165" s="23"/>
      <c r="C165" s="16"/>
      <c r="D165" s="16"/>
      <c r="E165" s="6"/>
      <c r="F165" s="7"/>
      <c r="G165" s="22">
        <f t="shared" si="14"/>
        <v>0</v>
      </c>
      <c r="H165" s="49"/>
      <c r="BL165" s="47"/>
      <c r="BM165" s="47"/>
      <c r="BN165" s="47"/>
      <c r="BO165" s="47"/>
      <c r="BP165" s="47"/>
      <c r="BQ165" s="47"/>
      <c r="BR165" s="47"/>
    </row>
    <row r="166" spans="1:70" x14ac:dyDescent="0.25">
      <c r="A166" s="23"/>
      <c r="C166" s="16"/>
      <c r="D166" s="16"/>
      <c r="E166" s="6"/>
      <c r="F166" s="7"/>
      <c r="G166" s="22">
        <f t="shared" si="14"/>
        <v>0</v>
      </c>
      <c r="H166" s="49"/>
      <c r="BL166" s="47"/>
      <c r="BM166" s="47"/>
      <c r="BN166" s="47"/>
      <c r="BO166" s="47"/>
      <c r="BP166" s="47"/>
      <c r="BQ166" s="47"/>
      <c r="BR166" s="47"/>
    </row>
    <row r="167" spans="1:70" x14ac:dyDescent="0.25">
      <c r="A167" s="23"/>
      <c r="C167" s="16"/>
      <c r="D167" s="16"/>
      <c r="E167" s="6"/>
      <c r="F167" s="7"/>
      <c r="G167" s="22">
        <f t="shared" si="14"/>
        <v>0</v>
      </c>
      <c r="H167" s="49"/>
      <c r="BL167" s="47"/>
      <c r="BM167" s="47"/>
      <c r="BN167" s="47"/>
      <c r="BO167" s="47"/>
      <c r="BP167" s="47"/>
      <c r="BQ167" s="47"/>
      <c r="BR167" s="47"/>
    </row>
    <row r="168" spans="1:70" x14ac:dyDescent="0.25">
      <c r="A168" s="23"/>
      <c r="C168" s="16"/>
      <c r="D168" s="16"/>
      <c r="E168" s="6"/>
      <c r="F168" s="7"/>
      <c r="G168" s="22">
        <f t="shared" si="14"/>
        <v>0</v>
      </c>
      <c r="H168" s="49"/>
      <c r="BL168" s="47"/>
      <c r="BM168" s="47"/>
      <c r="BN168" s="47"/>
      <c r="BO168" s="47"/>
      <c r="BP168" s="47"/>
      <c r="BQ168" s="47"/>
      <c r="BR168" s="47"/>
    </row>
    <row r="169" spans="1:70" x14ac:dyDescent="0.25">
      <c r="A169" s="23"/>
      <c r="C169" s="16"/>
      <c r="D169" s="16"/>
      <c r="E169" s="6"/>
      <c r="F169" s="7"/>
      <c r="G169" s="22">
        <f t="shared" si="14"/>
        <v>0</v>
      </c>
      <c r="H169" s="49"/>
      <c r="BL169" s="47"/>
      <c r="BM169" s="47"/>
      <c r="BN169" s="47"/>
      <c r="BO169" s="47"/>
      <c r="BP169" s="47"/>
      <c r="BQ169" s="47"/>
      <c r="BR169" s="47"/>
    </row>
    <row r="170" spans="1:70" s="54" customFormat="1" ht="15.75" x14ac:dyDescent="0.25">
      <c r="A170" s="44" t="str">
        <f>+Base!B193</f>
        <v>DEMAIS CUSTOS E DESPESAS GERAIS</v>
      </c>
      <c r="B170" s="38"/>
      <c r="C170" s="39"/>
      <c r="D170" s="40"/>
      <c r="E170" s="41"/>
      <c r="F170" s="42"/>
      <c r="G170" s="35">
        <f>+SUM(G171:G180)</f>
        <v>0</v>
      </c>
      <c r="H170" s="52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</row>
    <row r="171" spans="1:70" x14ac:dyDescent="0.25">
      <c r="A171" s="23"/>
      <c r="C171" s="16"/>
      <c r="D171" s="16"/>
      <c r="E171" s="6"/>
      <c r="F171" s="7"/>
      <c r="G171" s="22">
        <f>D171*(E171*F171)</f>
        <v>0</v>
      </c>
      <c r="H171" s="49"/>
      <c r="BL171" s="47"/>
      <c r="BM171" s="47"/>
      <c r="BN171" s="47"/>
      <c r="BO171" s="47"/>
      <c r="BP171" s="47"/>
      <c r="BQ171" s="47"/>
      <c r="BR171" s="47"/>
    </row>
    <row r="172" spans="1:70" x14ac:dyDescent="0.25">
      <c r="A172" s="23"/>
      <c r="C172" s="16"/>
      <c r="D172" s="16"/>
      <c r="E172" s="6"/>
      <c r="F172" s="7"/>
      <c r="G172" s="22">
        <f t="shared" ref="G172:G180" si="15">D172*(E172*F172)</f>
        <v>0</v>
      </c>
      <c r="H172" s="49"/>
      <c r="BL172" s="47"/>
      <c r="BM172" s="47"/>
      <c r="BN172" s="47"/>
      <c r="BO172" s="47"/>
      <c r="BP172" s="47"/>
      <c r="BQ172" s="47"/>
      <c r="BR172" s="47"/>
    </row>
    <row r="173" spans="1:70" x14ac:dyDescent="0.25">
      <c r="A173" s="23"/>
      <c r="C173" s="16"/>
      <c r="D173" s="16"/>
      <c r="E173" s="6"/>
      <c r="F173" s="7"/>
      <c r="G173" s="22">
        <f t="shared" si="15"/>
        <v>0</v>
      </c>
      <c r="H173" s="49"/>
      <c r="BL173" s="47"/>
      <c r="BM173" s="47"/>
      <c r="BN173" s="47"/>
      <c r="BO173" s="47"/>
      <c r="BP173" s="47"/>
      <c r="BQ173" s="47"/>
      <c r="BR173" s="47"/>
    </row>
    <row r="174" spans="1:70" x14ac:dyDescent="0.25">
      <c r="A174" s="23"/>
      <c r="C174" s="16"/>
      <c r="D174" s="16"/>
      <c r="E174" s="6"/>
      <c r="F174" s="7"/>
      <c r="G174" s="22">
        <f t="shared" si="15"/>
        <v>0</v>
      </c>
      <c r="H174" s="49"/>
      <c r="BL174" s="47"/>
      <c r="BM174" s="47"/>
      <c r="BN174" s="47"/>
      <c r="BO174" s="47"/>
      <c r="BP174" s="47"/>
      <c r="BQ174" s="47"/>
      <c r="BR174" s="47"/>
    </row>
    <row r="175" spans="1:70" x14ac:dyDescent="0.25">
      <c r="A175" s="23"/>
      <c r="C175" s="16"/>
      <c r="D175" s="16"/>
      <c r="E175" s="6"/>
      <c r="F175" s="7"/>
      <c r="G175" s="22">
        <f t="shared" si="15"/>
        <v>0</v>
      </c>
      <c r="H175" s="49"/>
      <c r="BL175" s="47"/>
      <c r="BM175" s="47"/>
      <c r="BN175" s="47"/>
      <c r="BO175" s="47"/>
      <c r="BP175" s="47"/>
      <c r="BQ175" s="47"/>
      <c r="BR175" s="47"/>
    </row>
    <row r="176" spans="1:70" x14ac:dyDescent="0.25">
      <c r="A176" s="23"/>
      <c r="C176" s="16"/>
      <c r="D176" s="16"/>
      <c r="E176" s="6"/>
      <c r="F176" s="7"/>
      <c r="G176" s="22">
        <f t="shared" si="15"/>
        <v>0</v>
      </c>
      <c r="H176" s="49"/>
      <c r="BL176" s="47"/>
      <c r="BM176" s="47"/>
      <c r="BN176" s="47"/>
      <c r="BO176" s="47"/>
      <c r="BP176" s="47"/>
      <c r="BQ176" s="47"/>
      <c r="BR176" s="47"/>
    </row>
    <row r="177" spans="1:70" x14ac:dyDescent="0.25">
      <c r="A177" s="23"/>
      <c r="C177" s="16"/>
      <c r="D177" s="16"/>
      <c r="E177" s="6"/>
      <c r="F177" s="7"/>
      <c r="G177" s="22">
        <f t="shared" si="15"/>
        <v>0</v>
      </c>
      <c r="H177" s="49"/>
      <c r="BL177" s="47"/>
      <c r="BM177" s="47"/>
      <c r="BN177" s="47"/>
      <c r="BO177" s="47"/>
      <c r="BP177" s="47"/>
      <c r="BQ177" s="47"/>
      <c r="BR177" s="47"/>
    </row>
    <row r="178" spans="1:70" x14ac:dyDescent="0.25">
      <c r="A178" s="23"/>
      <c r="C178" s="16"/>
      <c r="D178" s="16"/>
      <c r="E178" s="6"/>
      <c r="F178" s="7"/>
      <c r="G178" s="22">
        <f t="shared" si="15"/>
        <v>0</v>
      </c>
      <c r="H178" s="49"/>
      <c r="BL178" s="47"/>
      <c r="BM178" s="47"/>
      <c r="BN178" s="47"/>
      <c r="BO178" s="47"/>
      <c r="BP178" s="47"/>
      <c r="BQ178" s="47"/>
      <c r="BR178" s="47"/>
    </row>
    <row r="179" spans="1:70" x14ac:dyDescent="0.25">
      <c r="A179" s="23"/>
      <c r="C179" s="16"/>
      <c r="D179" s="16"/>
      <c r="E179" s="6"/>
      <c r="F179" s="7"/>
      <c r="G179" s="22">
        <f t="shared" si="15"/>
        <v>0</v>
      </c>
      <c r="H179" s="49"/>
      <c r="BL179" s="47"/>
      <c r="BM179" s="47"/>
      <c r="BN179" s="47"/>
      <c r="BO179" s="47"/>
      <c r="BP179" s="47"/>
      <c r="BQ179" s="47"/>
      <c r="BR179" s="47"/>
    </row>
    <row r="180" spans="1:70" x14ac:dyDescent="0.25">
      <c r="A180" s="23"/>
      <c r="C180" s="16"/>
      <c r="D180" s="16"/>
      <c r="E180" s="6"/>
      <c r="F180" s="7"/>
      <c r="G180" s="22">
        <f t="shared" si="15"/>
        <v>0</v>
      </c>
      <c r="H180" s="49"/>
      <c r="BL180" s="47"/>
      <c r="BM180" s="47"/>
      <c r="BN180" s="47"/>
      <c r="BO180" s="47"/>
      <c r="BP180" s="47"/>
      <c r="BQ180" s="47"/>
      <c r="BR180" s="47"/>
    </row>
    <row r="181" spans="1:70" s="54" customFormat="1" ht="15.75" x14ac:dyDescent="0.25">
      <c r="A181" s="44" t="str">
        <f>+Base!B223</f>
        <v>MATERIAL DE CONSUMO</v>
      </c>
      <c r="B181" s="38"/>
      <c r="C181" s="39"/>
      <c r="D181" s="40"/>
      <c r="E181" s="41"/>
      <c r="F181" s="42"/>
      <c r="G181" s="35">
        <f>+SUM(G182:G191)</f>
        <v>0</v>
      </c>
      <c r="H181" s="52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</row>
    <row r="182" spans="1:70" x14ac:dyDescent="0.25">
      <c r="A182" s="23"/>
      <c r="C182" s="16"/>
      <c r="D182" s="16"/>
      <c r="E182" s="6"/>
      <c r="F182" s="7"/>
      <c r="G182" s="22">
        <f>D182*(E182*F182)</f>
        <v>0</v>
      </c>
      <c r="H182" s="49"/>
      <c r="BL182" s="47"/>
      <c r="BM182" s="47"/>
      <c r="BN182" s="47"/>
      <c r="BO182" s="47"/>
      <c r="BP182" s="47"/>
      <c r="BQ182" s="47"/>
      <c r="BR182" s="47"/>
    </row>
    <row r="183" spans="1:70" x14ac:dyDescent="0.25">
      <c r="A183" s="23"/>
      <c r="C183" s="16"/>
      <c r="D183" s="16"/>
      <c r="E183" s="6"/>
      <c r="F183" s="7"/>
      <c r="G183" s="22">
        <f t="shared" ref="G183:G191" si="16">D183*(E183*F183)</f>
        <v>0</v>
      </c>
      <c r="H183" s="49"/>
      <c r="BL183" s="47"/>
      <c r="BM183" s="47"/>
      <c r="BN183" s="47"/>
      <c r="BO183" s="47"/>
      <c r="BP183" s="47"/>
      <c r="BQ183" s="47"/>
      <c r="BR183" s="47"/>
    </row>
    <row r="184" spans="1:70" x14ac:dyDescent="0.25">
      <c r="A184" s="23"/>
      <c r="C184" s="16"/>
      <c r="D184" s="16"/>
      <c r="E184" s="6"/>
      <c r="F184" s="7"/>
      <c r="G184" s="22">
        <f t="shared" si="16"/>
        <v>0</v>
      </c>
      <c r="H184" s="49"/>
      <c r="BL184" s="47"/>
      <c r="BM184" s="47"/>
      <c r="BN184" s="47"/>
      <c r="BO184" s="47"/>
      <c r="BP184" s="47"/>
      <c r="BQ184" s="47"/>
      <c r="BR184" s="47"/>
    </row>
    <row r="185" spans="1:70" x14ac:dyDescent="0.25">
      <c r="A185" s="23"/>
      <c r="C185" s="16"/>
      <c r="D185" s="16"/>
      <c r="E185" s="6"/>
      <c r="F185" s="7"/>
      <c r="G185" s="22">
        <f t="shared" si="16"/>
        <v>0</v>
      </c>
      <c r="H185" s="49"/>
      <c r="BL185" s="47"/>
      <c r="BM185" s="47"/>
      <c r="BN185" s="47"/>
      <c r="BO185" s="47"/>
      <c r="BP185" s="47"/>
      <c r="BQ185" s="47"/>
      <c r="BR185" s="47"/>
    </row>
    <row r="186" spans="1:70" x14ac:dyDescent="0.25">
      <c r="A186" s="23"/>
      <c r="C186" s="16"/>
      <c r="D186" s="16"/>
      <c r="E186" s="6"/>
      <c r="F186" s="7"/>
      <c r="G186" s="22">
        <f t="shared" si="16"/>
        <v>0</v>
      </c>
      <c r="H186" s="49"/>
      <c r="BL186" s="47"/>
      <c r="BM186" s="47"/>
      <c r="BN186" s="47"/>
      <c r="BO186" s="47"/>
      <c r="BP186" s="47"/>
      <c r="BQ186" s="47"/>
      <c r="BR186" s="47"/>
    </row>
    <row r="187" spans="1:70" x14ac:dyDescent="0.25">
      <c r="A187" s="23"/>
      <c r="C187" s="16"/>
      <c r="D187" s="16"/>
      <c r="E187" s="6"/>
      <c r="F187" s="7"/>
      <c r="G187" s="22">
        <f t="shared" si="16"/>
        <v>0</v>
      </c>
      <c r="H187" s="49"/>
      <c r="BL187" s="47"/>
      <c r="BM187" s="47"/>
      <c r="BN187" s="47"/>
      <c r="BO187" s="47"/>
      <c r="BP187" s="47"/>
      <c r="BQ187" s="47"/>
      <c r="BR187" s="47"/>
    </row>
    <row r="188" spans="1:70" x14ac:dyDescent="0.25">
      <c r="A188" s="23"/>
      <c r="C188" s="16"/>
      <c r="D188" s="16"/>
      <c r="E188" s="6"/>
      <c r="F188" s="7"/>
      <c r="G188" s="22">
        <f t="shared" si="16"/>
        <v>0</v>
      </c>
      <c r="H188" s="49"/>
      <c r="BL188" s="47"/>
      <c r="BM188" s="47"/>
      <c r="BN188" s="47"/>
      <c r="BO188" s="47"/>
      <c r="BP188" s="47"/>
      <c r="BQ188" s="47"/>
      <c r="BR188" s="47"/>
    </row>
    <row r="189" spans="1:70" x14ac:dyDescent="0.25">
      <c r="A189" s="23"/>
      <c r="C189" s="16"/>
      <c r="D189" s="16"/>
      <c r="E189" s="6"/>
      <c r="F189" s="7"/>
      <c r="G189" s="22">
        <f t="shared" si="16"/>
        <v>0</v>
      </c>
      <c r="H189" s="49"/>
      <c r="BL189" s="47"/>
      <c r="BM189" s="47"/>
      <c r="BN189" s="47"/>
      <c r="BO189" s="47"/>
      <c r="BP189" s="47"/>
      <c r="BQ189" s="47"/>
      <c r="BR189" s="47"/>
    </row>
    <row r="190" spans="1:70" x14ac:dyDescent="0.25">
      <c r="A190" s="23"/>
      <c r="C190" s="16"/>
      <c r="D190" s="16"/>
      <c r="E190" s="6"/>
      <c r="F190" s="7"/>
      <c r="G190" s="22">
        <f t="shared" si="16"/>
        <v>0</v>
      </c>
      <c r="H190" s="49"/>
      <c r="BL190" s="47"/>
      <c r="BM190" s="47"/>
      <c r="BN190" s="47"/>
      <c r="BO190" s="47"/>
      <c r="BP190" s="47"/>
      <c r="BQ190" s="47"/>
      <c r="BR190" s="47"/>
    </row>
    <row r="191" spans="1:70" x14ac:dyDescent="0.25">
      <c r="A191" s="23"/>
      <c r="C191" s="16"/>
      <c r="D191" s="16"/>
      <c r="E191" s="6"/>
      <c r="F191" s="7"/>
      <c r="G191" s="22">
        <f t="shared" si="16"/>
        <v>0</v>
      </c>
      <c r="H191" s="49"/>
      <c r="BL191" s="47"/>
      <c r="BM191" s="47"/>
      <c r="BN191" s="47"/>
      <c r="BO191" s="47"/>
      <c r="BP191" s="47"/>
      <c r="BQ191" s="47"/>
      <c r="BR191" s="47"/>
    </row>
    <row r="192" spans="1:70" s="54" customFormat="1" ht="15.75" x14ac:dyDescent="0.25">
      <c r="A192" s="44" t="str">
        <f>+Base!B238</f>
        <v>IMPOSTOS E CONTRIBUIÇÕES</v>
      </c>
      <c r="B192" s="38"/>
      <c r="C192" s="39"/>
      <c r="D192" s="40"/>
      <c r="E192" s="41"/>
      <c r="F192" s="42"/>
      <c r="G192" s="35">
        <f>+SUM(G193:G202)</f>
        <v>0</v>
      </c>
      <c r="H192" s="52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</row>
    <row r="193" spans="1:70" x14ac:dyDescent="0.25">
      <c r="A193" s="23"/>
      <c r="C193" s="16"/>
      <c r="D193" s="16"/>
      <c r="E193" s="6"/>
      <c r="F193" s="7"/>
      <c r="G193" s="22">
        <f>D193*(E193*F193)</f>
        <v>0</v>
      </c>
      <c r="H193" s="49"/>
      <c r="BL193" s="47"/>
      <c r="BM193" s="47"/>
      <c r="BN193" s="47"/>
      <c r="BO193" s="47"/>
      <c r="BP193" s="47"/>
      <c r="BQ193" s="47"/>
      <c r="BR193" s="47"/>
    </row>
    <row r="194" spans="1:70" x14ac:dyDescent="0.25">
      <c r="A194" s="23"/>
      <c r="C194" s="16"/>
      <c r="D194" s="16"/>
      <c r="E194" s="6"/>
      <c r="F194" s="7"/>
      <c r="G194" s="22">
        <f t="shared" ref="G194:G202" si="17">D194*(E194*F194)</f>
        <v>0</v>
      </c>
      <c r="H194" s="49"/>
      <c r="BL194" s="47"/>
      <c r="BM194" s="47"/>
      <c r="BN194" s="47"/>
      <c r="BO194" s="47"/>
      <c r="BP194" s="47"/>
      <c r="BQ194" s="47"/>
      <c r="BR194" s="47"/>
    </row>
    <row r="195" spans="1:70" x14ac:dyDescent="0.25">
      <c r="A195" s="23"/>
      <c r="C195" s="16"/>
      <c r="D195" s="16"/>
      <c r="E195" s="6"/>
      <c r="F195" s="7"/>
      <c r="G195" s="22">
        <f t="shared" si="17"/>
        <v>0</v>
      </c>
      <c r="H195" s="49"/>
      <c r="BL195" s="47"/>
      <c r="BM195" s="47"/>
      <c r="BN195" s="47"/>
      <c r="BO195" s="47"/>
      <c r="BP195" s="47"/>
      <c r="BQ195" s="47"/>
      <c r="BR195" s="47"/>
    </row>
    <row r="196" spans="1:70" x14ac:dyDescent="0.25">
      <c r="A196" s="23"/>
      <c r="C196" s="16"/>
      <c r="D196" s="16"/>
      <c r="E196" s="6"/>
      <c r="F196" s="7"/>
      <c r="G196" s="22">
        <f t="shared" si="17"/>
        <v>0</v>
      </c>
      <c r="H196" s="49"/>
      <c r="BL196" s="47"/>
      <c r="BM196" s="47"/>
      <c r="BN196" s="47"/>
      <c r="BO196" s="47"/>
      <c r="BP196" s="47"/>
      <c r="BQ196" s="47"/>
      <c r="BR196" s="47"/>
    </row>
    <row r="197" spans="1:70" x14ac:dyDescent="0.25">
      <c r="A197" s="23"/>
      <c r="C197" s="16"/>
      <c r="D197" s="16"/>
      <c r="E197" s="6"/>
      <c r="F197" s="7"/>
      <c r="G197" s="22">
        <f t="shared" si="17"/>
        <v>0</v>
      </c>
      <c r="H197" s="49"/>
      <c r="BL197" s="47"/>
      <c r="BM197" s="47"/>
      <c r="BN197" s="47"/>
      <c r="BO197" s="47"/>
      <c r="BP197" s="47"/>
      <c r="BQ197" s="47"/>
      <c r="BR197" s="47"/>
    </row>
    <row r="198" spans="1:70" x14ac:dyDescent="0.25">
      <c r="A198" s="23"/>
      <c r="C198" s="16"/>
      <c r="D198" s="16"/>
      <c r="E198" s="6"/>
      <c r="F198" s="7"/>
      <c r="G198" s="22">
        <f t="shared" si="17"/>
        <v>0</v>
      </c>
      <c r="H198" s="49"/>
      <c r="BL198" s="47"/>
      <c r="BM198" s="47"/>
      <c r="BN198" s="47"/>
      <c r="BO198" s="47"/>
      <c r="BP198" s="47"/>
      <c r="BQ198" s="47"/>
      <c r="BR198" s="47"/>
    </row>
    <row r="199" spans="1:70" x14ac:dyDescent="0.25">
      <c r="A199" s="23"/>
      <c r="C199" s="16"/>
      <c r="D199" s="16"/>
      <c r="E199" s="6"/>
      <c r="F199" s="7"/>
      <c r="G199" s="22">
        <f t="shared" si="17"/>
        <v>0</v>
      </c>
      <c r="H199" s="49"/>
      <c r="BL199" s="47"/>
      <c r="BM199" s="47"/>
      <c r="BN199" s="47"/>
      <c r="BO199" s="47"/>
      <c r="BP199" s="47"/>
      <c r="BQ199" s="47"/>
      <c r="BR199" s="47"/>
    </row>
    <row r="200" spans="1:70" x14ac:dyDescent="0.25">
      <c r="A200" s="23"/>
      <c r="C200" s="16"/>
      <c r="D200" s="16"/>
      <c r="E200" s="6"/>
      <c r="F200" s="7"/>
      <c r="G200" s="22">
        <f t="shared" si="17"/>
        <v>0</v>
      </c>
      <c r="H200" s="49"/>
      <c r="BL200" s="47"/>
      <c r="BM200" s="47"/>
      <c r="BN200" s="47"/>
      <c r="BO200" s="47"/>
      <c r="BP200" s="47"/>
      <c r="BQ200" s="47"/>
      <c r="BR200" s="47"/>
    </row>
    <row r="201" spans="1:70" x14ac:dyDescent="0.25">
      <c r="A201" s="23"/>
      <c r="C201" s="16"/>
      <c r="D201" s="16"/>
      <c r="E201" s="6"/>
      <c r="F201" s="7"/>
      <c r="G201" s="22">
        <f t="shared" si="17"/>
        <v>0</v>
      </c>
      <c r="H201" s="49"/>
      <c r="BL201" s="47"/>
      <c r="BM201" s="47"/>
      <c r="BN201" s="47"/>
      <c r="BO201" s="47"/>
      <c r="BP201" s="47"/>
      <c r="BQ201" s="47"/>
      <c r="BR201" s="47"/>
    </row>
    <row r="202" spans="1:70" x14ac:dyDescent="0.25">
      <c r="A202" s="23"/>
      <c r="C202" s="16"/>
      <c r="D202" s="16"/>
      <c r="E202" s="6"/>
      <c r="F202" s="7"/>
      <c r="G202" s="22">
        <f t="shared" si="17"/>
        <v>0</v>
      </c>
      <c r="H202" s="49"/>
      <c r="BL202" s="47"/>
      <c r="BM202" s="47"/>
      <c r="BN202" s="47"/>
      <c r="BO202" s="47"/>
      <c r="BP202" s="47"/>
      <c r="BQ202" s="47"/>
      <c r="BR202" s="47"/>
    </row>
    <row r="203" spans="1:70" ht="15.75" x14ac:dyDescent="0.25">
      <c r="A203" s="44" t="str">
        <f>+Base!B252</f>
        <v>DESPESAS FINANCEIRAS</v>
      </c>
      <c r="B203" s="38"/>
      <c r="C203" s="39"/>
      <c r="D203" s="40"/>
      <c r="E203" s="41"/>
      <c r="F203" s="42"/>
      <c r="G203" s="35">
        <f>+SUM(G204:G213)</f>
        <v>0</v>
      </c>
      <c r="H203" s="49"/>
      <c r="BL203" s="47"/>
      <c r="BM203" s="47"/>
      <c r="BN203" s="47"/>
      <c r="BO203" s="47"/>
      <c r="BP203" s="47"/>
      <c r="BQ203" s="47"/>
      <c r="BR203" s="47"/>
    </row>
    <row r="204" spans="1:70" x14ac:dyDescent="0.25">
      <c r="A204" s="23"/>
      <c r="C204" s="16"/>
      <c r="D204" s="16"/>
      <c r="E204" s="6"/>
      <c r="F204" s="7"/>
      <c r="G204" s="22">
        <f>D204*(E204*F204)</f>
        <v>0</v>
      </c>
      <c r="H204" s="49"/>
      <c r="BL204" s="47"/>
      <c r="BM204" s="47"/>
      <c r="BN204" s="47"/>
      <c r="BO204" s="47"/>
      <c r="BP204" s="47"/>
      <c r="BQ204" s="47"/>
      <c r="BR204" s="47"/>
    </row>
    <row r="205" spans="1:70" x14ac:dyDescent="0.25">
      <c r="A205" s="23"/>
      <c r="C205" s="16"/>
      <c r="D205" s="16"/>
      <c r="E205" s="6"/>
      <c r="F205" s="7"/>
      <c r="G205" s="22">
        <f t="shared" ref="G205:G213" si="18">D205*(E205*F205)</f>
        <v>0</v>
      </c>
      <c r="H205" s="49"/>
      <c r="BL205" s="47"/>
      <c r="BM205" s="47"/>
      <c r="BN205" s="47"/>
      <c r="BO205" s="47"/>
      <c r="BP205" s="47"/>
      <c r="BQ205" s="47"/>
      <c r="BR205" s="47"/>
    </row>
    <row r="206" spans="1:70" x14ac:dyDescent="0.25">
      <c r="A206" s="23"/>
      <c r="C206" s="16"/>
      <c r="D206" s="16"/>
      <c r="E206" s="6"/>
      <c r="F206" s="7"/>
      <c r="G206" s="22">
        <f t="shared" si="18"/>
        <v>0</v>
      </c>
      <c r="H206" s="49"/>
      <c r="BL206" s="47"/>
      <c r="BM206" s="47"/>
      <c r="BN206" s="47"/>
      <c r="BO206" s="47"/>
      <c r="BP206" s="47"/>
      <c r="BQ206" s="47"/>
      <c r="BR206" s="47"/>
    </row>
    <row r="207" spans="1:70" x14ac:dyDescent="0.25">
      <c r="A207" s="23"/>
      <c r="C207" s="16"/>
      <c r="D207" s="16"/>
      <c r="E207" s="6"/>
      <c r="F207" s="7"/>
      <c r="G207" s="22">
        <f t="shared" si="18"/>
        <v>0</v>
      </c>
      <c r="H207" s="49"/>
      <c r="BL207" s="47"/>
      <c r="BM207" s="47"/>
      <c r="BN207" s="47"/>
      <c r="BO207" s="47"/>
      <c r="BP207" s="47"/>
      <c r="BQ207" s="47"/>
      <c r="BR207" s="47"/>
    </row>
    <row r="208" spans="1:70" x14ac:dyDescent="0.25">
      <c r="A208" s="23"/>
      <c r="C208" s="16"/>
      <c r="D208" s="16"/>
      <c r="E208" s="6"/>
      <c r="F208" s="7"/>
      <c r="G208" s="22">
        <f t="shared" si="18"/>
        <v>0</v>
      </c>
      <c r="H208" s="49"/>
      <c r="BL208" s="47"/>
      <c r="BM208" s="47"/>
      <c r="BN208" s="47"/>
      <c r="BO208" s="47"/>
      <c r="BP208" s="47"/>
      <c r="BQ208" s="47"/>
      <c r="BR208" s="47"/>
    </row>
    <row r="209" spans="1:70" x14ac:dyDescent="0.25">
      <c r="A209" s="23"/>
      <c r="C209" s="16"/>
      <c r="D209" s="16"/>
      <c r="E209" s="6"/>
      <c r="F209" s="7"/>
      <c r="G209" s="22">
        <f t="shared" si="18"/>
        <v>0</v>
      </c>
      <c r="H209" s="49"/>
      <c r="BL209" s="47"/>
      <c r="BM209" s="47"/>
      <c r="BN209" s="47"/>
      <c r="BO209" s="47"/>
      <c r="BP209" s="47"/>
      <c r="BQ209" s="47"/>
      <c r="BR209" s="47"/>
    </row>
    <row r="210" spans="1:70" x14ac:dyDescent="0.25">
      <c r="A210" s="23"/>
      <c r="C210" s="16"/>
      <c r="D210" s="16"/>
      <c r="E210" s="6"/>
      <c r="F210" s="7"/>
      <c r="G210" s="22">
        <f t="shared" si="18"/>
        <v>0</v>
      </c>
      <c r="H210" s="49"/>
      <c r="BL210" s="47"/>
      <c r="BM210" s="47"/>
      <c r="BN210" s="47"/>
      <c r="BO210" s="47"/>
      <c r="BP210" s="47"/>
      <c r="BQ210" s="47"/>
      <c r="BR210" s="47"/>
    </row>
    <row r="211" spans="1:70" x14ac:dyDescent="0.25">
      <c r="A211" s="23"/>
      <c r="C211" s="16"/>
      <c r="D211" s="16"/>
      <c r="E211" s="6"/>
      <c r="F211" s="7"/>
      <c r="G211" s="22">
        <f t="shared" si="18"/>
        <v>0</v>
      </c>
      <c r="H211" s="49"/>
      <c r="BL211" s="47"/>
      <c r="BM211" s="47"/>
      <c r="BN211" s="47"/>
      <c r="BO211" s="47"/>
      <c r="BP211" s="47"/>
      <c r="BQ211" s="47"/>
      <c r="BR211" s="47"/>
    </row>
    <row r="212" spans="1:70" x14ac:dyDescent="0.25">
      <c r="A212" s="23"/>
      <c r="C212" s="16"/>
      <c r="D212" s="16"/>
      <c r="E212" s="6"/>
      <c r="F212" s="7"/>
      <c r="G212" s="22">
        <f t="shared" si="18"/>
        <v>0</v>
      </c>
      <c r="H212" s="49"/>
      <c r="BL212" s="47"/>
      <c r="BM212" s="47"/>
      <c r="BN212" s="47"/>
      <c r="BO212" s="47"/>
      <c r="BP212" s="47"/>
      <c r="BQ212" s="47"/>
      <c r="BR212" s="47"/>
    </row>
    <row r="213" spans="1:70" x14ac:dyDescent="0.25">
      <c r="A213" s="23"/>
      <c r="C213" s="16"/>
      <c r="D213" s="16"/>
      <c r="E213" s="6"/>
      <c r="F213" s="7"/>
      <c r="G213" s="22">
        <f t="shared" si="18"/>
        <v>0</v>
      </c>
      <c r="H213" s="49"/>
      <c r="BL213" s="47"/>
      <c r="BM213" s="47"/>
      <c r="BN213" s="47"/>
      <c r="BO213" s="47"/>
      <c r="BP213" s="47"/>
      <c r="BQ213" s="47"/>
      <c r="BR213" s="47"/>
    </row>
    <row r="214" spans="1:70" ht="16.5" thickBot="1" x14ac:dyDescent="0.3">
      <c r="A214" s="90" t="s">
        <v>413</v>
      </c>
      <c r="B214" s="91"/>
      <c r="C214" s="91"/>
      <c r="D214" s="91"/>
      <c r="E214" s="91"/>
      <c r="F214" s="92"/>
      <c r="G214" s="45">
        <f>SUM(G5,G16,G27,G38,G49,G60,G71,G82,G93,G104,G115,G126,G137,G148,G159,G170,G181,G192,G203)</f>
        <v>0</v>
      </c>
      <c r="H214" s="49"/>
      <c r="BL214" s="47"/>
      <c r="BM214" s="47"/>
      <c r="BN214" s="47"/>
      <c r="BO214" s="47"/>
      <c r="BP214" s="47"/>
      <c r="BQ214" s="47"/>
      <c r="BR214" s="47"/>
    </row>
    <row r="215" spans="1:70" x14ac:dyDescent="0.25">
      <c r="A215" s="64" t="s">
        <v>6</v>
      </c>
      <c r="B215" s="64"/>
      <c r="C215" s="65"/>
      <c r="D215" s="66"/>
      <c r="E215" s="67"/>
      <c r="F215" s="67"/>
      <c r="G215" s="68"/>
      <c r="H215" s="49"/>
      <c r="BL215" s="47"/>
      <c r="BM215" s="47"/>
      <c r="BN215" s="47"/>
      <c r="BO215" s="47"/>
      <c r="BP215" s="47"/>
      <c r="BQ215" s="47"/>
      <c r="BR215" s="47"/>
    </row>
    <row r="216" spans="1:70" x14ac:dyDescent="0.25">
      <c r="A216" s="72"/>
      <c r="B216" s="73"/>
      <c r="C216" s="74"/>
      <c r="D216" s="69"/>
      <c r="E216" s="70"/>
      <c r="F216" s="70"/>
      <c r="G216" s="71"/>
      <c r="H216" s="49"/>
      <c r="BL216" s="47"/>
      <c r="BM216" s="47"/>
      <c r="BN216" s="47"/>
      <c r="BO216" s="47"/>
      <c r="BP216" s="47"/>
      <c r="BQ216" s="47"/>
      <c r="BR216" s="47"/>
    </row>
    <row r="217" spans="1:70" x14ac:dyDescent="0.25">
      <c r="A217" s="75"/>
      <c r="B217" s="76"/>
      <c r="C217" s="77"/>
      <c r="D217" s="72"/>
      <c r="E217" s="73"/>
      <c r="F217" s="73"/>
      <c r="G217" s="74"/>
      <c r="H217" s="49"/>
      <c r="BL217" s="47"/>
      <c r="BM217" s="47"/>
      <c r="BN217" s="47"/>
      <c r="BO217" s="47"/>
      <c r="BP217" s="47"/>
      <c r="BQ217" s="47"/>
      <c r="BR217" s="47"/>
    </row>
    <row r="218" spans="1:70" x14ac:dyDescent="0.25">
      <c r="A218" s="75"/>
      <c r="B218" s="76"/>
      <c r="C218" s="77"/>
      <c r="D218" s="78"/>
      <c r="E218" s="79"/>
      <c r="F218" s="79"/>
      <c r="G218" s="80"/>
      <c r="H218" s="49"/>
      <c r="BL218" s="47"/>
      <c r="BM218" s="47"/>
      <c r="BN218" s="47"/>
      <c r="BO218" s="47"/>
      <c r="BP218" s="47"/>
      <c r="BQ218" s="47"/>
      <c r="BR218" s="47"/>
    </row>
    <row r="219" spans="1:70" x14ac:dyDescent="0.25">
      <c r="A219" s="75"/>
      <c r="B219" s="76"/>
      <c r="C219" s="77"/>
      <c r="D219" s="87"/>
      <c r="E219" s="88"/>
      <c r="F219" s="88"/>
      <c r="G219" s="88"/>
      <c r="H219" s="49"/>
      <c r="BL219" s="47"/>
      <c r="BM219" s="47"/>
      <c r="BN219" s="47"/>
      <c r="BO219" s="47"/>
      <c r="BP219" s="47"/>
      <c r="BQ219" s="47"/>
      <c r="BR219" s="47"/>
    </row>
    <row r="220" spans="1:70" x14ac:dyDescent="0.25">
      <c r="A220" s="75"/>
      <c r="B220" s="76"/>
      <c r="C220" s="77"/>
      <c r="D220" s="66"/>
      <c r="E220" s="89"/>
      <c r="F220" s="89"/>
      <c r="G220" s="89"/>
      <c r="H220" s="49"/>
      <c r="BL220" s="47"/>
      <c r="BM220" s="47"/>
      <c r="BN220" s="47"/>
      <c r="BO220" s="47"/>
      <c r="BP220" s="47"/>
      <c r="BQ220" s="47"/>
      <c r="BR220" s="47"/>
    </row>
    <row r="221" spans="1:70" x14ac:dyDescent="0.25">
      <c r="A221" s="75"/>
      <c r="B221" s="76"/>
      <c r="C221" s="77"/>
      <c r="D221" s="72"/>
      <c r="E221" s="73"/>
      <c r="F221" s="73"/>
      <c r="G221" s="74"/>
      <c r="H221" s="49"/>
      <c r="BL221" s="47"/>
      <c r="BM221" s="47"/>
      <c r="BN221" s="47"/>
      <c r="BO221" s="47"/>
      <c r="BP221" s="47"/>
      <c r="BQ221" s="47"/>
      <c r="BR221" s="47"/>
    </row>
    <row r="222" spans="1:70" s="57" customFormat="1" x14ac:dyDescent="0.25">
      <c r="A222" s="78"/>
      <c r="B222" s="79"/>
      <c r="C222" s="80"/>
      <c r="D222" s="78"/>
      <c r="E222" s="79"/>
      <c r="F222" s="79"/>
      <c r="G222" s="80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</row>
    <row r="223" spans="1:70" s="57" customFormat="1" hidden="1" x14ac:dyDescent="0.25">
      <c r="A223" s="2"/>
      <c r="B223" s="2"/>
      <c r="C223" s="58"/>
      <c r="D223" s="58"/>
      <c r="E223" s="4"/>
      <c r="F223" s="8"/>
      <c r="G223" s="12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</row>
    <row r="224" spans="1:70" s="57" customFormat="1" hidden="1" x14ac:dyDescent="0.25">
      <c r="A224" s="2"/>
      <c r="B224" s="2"/>
      <c r="C224" s="58"/>
      <c r="D224" s="58"/>
      <c r="E224" s="4"/>
      <c r="F224" s="8"/>
      <c r="G224" s="12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</row>
    <row r="225" spans="1:63" s="57" customFormat="1" hidden="1" x14ac:dyDescent="0.25">
      <c r="A225" s="2"/>
      <c r="B225" s="2"/>
      <c r="C225" s="58"/>
      <c r="D225" s="58"/>
      <c r="E225" s="4"/>
      <c r="F225" s="8"/>
      <c r="G225" s="12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</row>
    <row r="226" spans="1:63" s="57" customFormat="1" hidden="1" x14ac:dyDescent="0.25">
      <c r="A226" s="2"/>
      <c r="B226" s="2"/>
      <c r="C226" s="58"/>
      <c r="D226" s="58"/>
      <c r="E226" s="4"/>
      <c r="F226" s="8"/>
      <c r="G226" s="12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</row>
    <row r="227" spans="1:63" s="57" customFormat="1" hidden="1" x14ac:dyDescent="0.25">
      <c r="A227" s="2"/>
      <c r="B227" s="2"/>
      <c r="C227" s="58"/>
      <c r="D227" s="58"/>
      <c r="E227" s="4"/>
      <c r="F227" s="8"/>
      <c r="G227" s="12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</row>
    <row r="228" spans="1:63" s="57" customFormat="1" hidden="1" x14ac:dyDescent="0.25">
      <c r="A228" s="2"/>
      <c r="B228" s="2"/>
      <c r="C228" s="58"/>
      <c r="D228" s="58"/>
      <c r="E228" s="4"/>
      <c r="F228" s="8"/>
      <c r="G228" s="12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</row>
    <row r="229" spans="1:63" s="57" customFormat="1" hidden="1" x14ac:dyDescent="0.25">
      <c r="A229" s="2"/>
      <c r="B229" s="2"/>
      <c r="C229" s="58"/>
      <c r="D229" s="58"/>
      <c r="E229" s="4"/>
      <c r="F229" s="8"/>
      <c r="G229" s="12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</row>
    <row r="230" spans="1:63" s="57" customFormat="1" hidden="1" x14ac:dyDescent="0.25">
      <c r="A230" s="2"/>
      <c r="B230" s="2"/>
      <c r="C230" s="58"/>
      <c r="D230" s="58"/>
      <c r="E230" s="4"/>
      <c r="F230" s="8"/>
      <c r="G230" s="12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</row>
    <row r="231" spans="1:63" s="57" customFormat="1" hidden="1" x14ac:dyDescent="0.25">
      <c r="A231" s="2"/>
      <c r="B231" s="2"/>
      <c r="C231" s="58"/>
      <c r="D231" s="58"/>
      <c r="E231" s="4"/>
      <c r="F231" s="8"/>
      <c r="G231" s="12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</row>
    <row r="232" spans="1:63" s="57" customFormat="1" hidden="1" x14ac:dyDescent="0.25">
      <c r="A232" s="2"/>
      <c r="B232" s="2"/>
      <c r="C232" s="58"/>
      <c r="D232" s="58"/>
      <c r="E232" s="4"/>
      <c r="F232" s="8"/>
      <c r="G232" s="12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</row>
    <row r="233" spans="1:63" s="57" customFormat="1" hidden="1" x14ac:dyDescent="0.25">
      <c r="A233" s="2"/>
      <c r="B233" s="2"/>
      <c r="C233" s="58"/>
      <c r="D233" s="58"/>
      <c r="E233" s="4"/>
      <c r="F233" s="8"/>
      <c r="G233" s="12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</row>
    <row r="234" spans="1:63" s="57" customFormat="1" hidden="1" x14ac:dyDescent="0.25">
      <c r="A234" s="2"/>
      <c r="B234" s="2"/>
      <c r="C234" s="58"/>
      <c r="D234" s="58"/>
      <c r="E234" s="4"/>
      <c r="F234" s="8"/>
      <c r="G234" s="12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</row>
    <row r="235" spans="1:63" s="57" customFormat="1" hidden="1" x14ac:dyDescent="0.25">
      <c r="A235" s="2"/>
      <c r="B235" s="2"/>
      <c r="C235" s="58"/>
      <c r="D235" s="58"/>
      <c r="E235" s="4"/>
      <c r="F235" s="8"/>
      <c r="G235" s="12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</row>
    <row r="236" spans="1:63" s="57" customFormat="1" hidden="1" x14ac:dyDescent="0.25">
      <c r="A236" s="2"/>
      <c r="B236" s="2"/>
      <c r="C236" s="58"/>
      <c r="D236" s="58"/>
      <c r="E236" s="4"/>
      <c r="F236" s="8"/>
      <c r="G236" s="12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</row>
    <row r="237" spans="1:63" s="57" customFormat="1" hidden="1" x14ac:dyDescent="0.25">
      <c r="A237" s="2"/>
      <c r="B237" s="2"/>
      <c r="C237" s="58"/>
      <c r="D237" s="58"/>
      <c r="E237" s="4"/>
      <c r="F237" s="8"/>
      <c r="G237" s="12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</row>
    <row r="238" spans="1:63" s="57" customFormat="1" hidden="1" x14ac:dyDescent="0.25">
      <c r="A238" s="2"/>
      <c r="B238" s="2"/>
      <c r="C238" s="58"/>
      <c r="D238" s="58"/>
      <c r="E238" s="4"/>
      <c r="F238" s="8"/>
      <c r="G238" s="12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</row>
    <row r="239" spans="1:63" s="57" customFormat="1" hidden="1" x14ac:dyDescent="0.25">
      <c r="A239" s="2"/>
      <c r="B239" s="2"/>
      <c r="C239" s="58"/>
      <c r="D239" s="58"/>
      <c r="E239" s="4"/>
      <c r="F239" s="8"/>
      <c r="G239" s="12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</row>
    <row r="240" spans="1:63" s="57" customFormat="1" hidden="1" x14ac:dyDescent="0.25">
      <c r="A240" s="2"/>
      <c r="B240" s="2"/>
      <c r="C240" s="58"/>
      <c r="D240" s="58"/>
      <c r="E240" s="4"/>
      <c r="F240" s="8"/>
      <c r="G240" s="12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</row>
    <row r="241" spans="1:63" s="57" customFormat="1" hidden="1" x14ac:dyDescent="0.25">
      <c r="A241" s="2"/>
      <c r="B241" s="2"/>
      <c r="C241" s="58"/>
      <c r="D241" s="58"/>
      <c r="E241" s="4"/>
      <c r="F241" s="8"/>
      <c r="G241" s="12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</row>
    <row r="242" spans="1:63" s="57" customFormat="1" hidden="1" x14ac:dyDescent="0.25">
      <c r="A242" s="2"/>
      <c r="B242" s="2"/>
      <c r="C242" s="58"/>
      <c r="D242" s="58"/>
      <c r="E242" s="4"/>
      <c r="F242" s="8"/>
      <c r="G242" s="12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</row>
    <row r="243" spans="1:63" s="57" customFormat="1" hidden="1" x14ac:dyDescent="0.25">
      <c r="A243" s="2"/>
      <c r="B243" s="2"/>
      <c r="C243" s="58"/>
      <c r="D243" s="58"/>
      <c r="E243" s="4"/>
      <c r="F243" s="8"/>
      <c r="G243" s="12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</row>
    <row r="244" spans="1:63" s="57" customFormat="1" hidden="1" x14ac:dyDescent="0.25">
      <c r="A244" s="2"/>
      <c r="B244" s="2"/>
      <c r="C244" s="58"/>
      <c r="D244" s="58"/>
      <c r="E244" s="4"/>
      <c r="F244" s="8"/>
      <c r="G244" s="12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</row>
    <row r="245" spans="1:63" s="57" customFormat="1" hidden="1" x14ac:dyDescent="0.25">
      <c r="A245" s="2"/>
      <c r="B245" s="2"/>
      <c r="C245" s="58"/>
      <c r="D245" s="58"/>
      <c r="E245" s="4"/>
      <c r="F245" s="8"/>
      <c r="G245" s="12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</row>
    <row r="246" spans="1:63" s="57" customFormat="1" hidden="1" x14ac:dyDescent="0.25">
      <c r="A246" s="2"/>
      <c r="B246" s="2"/>
      <c r="C246" s="58"/>
      <c r="D246" s="58"/>
      <c r="E246" s="4"/>
      <c r="F246" s="8"/>
      <c r="G246" s="12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</row>
    <row r="247" spans="1:63" s="57" customFormat="1" hidden="1" x14ac:dyDescent="0.25">
      <c r="A247" s="2"/>
      <c r="B247" s="2"/>
      <c r="C247" s="58"/>
      <c r="D247" s="58"/>
      <c r="E247" s="4"/>
      <c r="F247" s="8"/>
      <c r="G247" s="12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</row>
    <row r="248" spans="1:63" s="57" customFormat="1" hidden="1" x14ac:dyDescent="0.25">
      <c r="A248" s="2"/>
      <c r="B248" s="2"/>
      <c r="C248" s="58"/>
      <c r="D248" s="58"/>
      <c r="E248" s="4"/>
      <c r="F248" s="8"/>
      <c r="G248" s="12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</row>
    <row r="249" spans="1:63" s="57" customFormat="1" hidden="1" x14ac:dyDescent="0.25">
      <c r="A249" s="2"/>
      <c r="B249" s="2"/>
      <c r="C249" s="58"/>
      <c r="D249" s="58"/>
      <c r="E249" s="4"/>
      <c r="F249" s="8"/>
      <c r="G249" s="12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</row>
    <row r="250" spans="1:63" s="57" customFormat="1" hidden="1" x14ac:dyDescent="0.25">
      <c r="A250" s="2"/>
      <c r="B250" s="2"/>
      <c r="C250" s="58"/>
      <c r="D250" s="58"/>
      <c r="E250" s="4"/>
      <c r="F250" s="8"/>
      <c r="G250" s="12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</row>
    <row r="251" spans="1:63" s="57" customFormat="1" hidden="1" x14ac:dyDescent="0.25">
      <c r="A251" s="2"/>
      <c r="B251" s="2"/>
      <c r="C251" s="58"/>
      <c r="D251" s="58"/>
      <c r="E251" s="4"/>
      <c r="F251" s="8"/>
      <c r="G251" s="12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</row>
    <row r="252" spans="1:63" s="57" customFormat="1" hidden="1" x14ac:dyDescent="0.25">
      <c r="A252" s="2"/>
      <c r="B252" s="2"/>
      <c r="C252" s="58"/>
      <c r="D252" s="58"/>
      <c r="E252" s="4"/>
      <c r="F252" s="8"/>
      <c r="G252" s="12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</row>
    <row r="253" spans="1:63" s="57" customFormat="1" hidden="1" x14ac:dyDescent="0.25">
      <c r="A253" s="2"/>
      <c r="B253" s="2"/>
      <c r="C253" s="58"/>
      <c r="D253" s="58"/>
      <c r="E253" s="4"/>
      <c r="F253" s="8"/>
      <c r="G253" s="12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</row>
    <row r="254" spans="1:63" s="57" customFormat="1" hidden="1" x14ac:dyDescent="0.25">
      <c r="A254" s="2"/>
      <c r="B254" s="2"/>
      <c r="C254" s="58"/>
      <c r="D254" s="58"/>
      <c r="E254" s="4"/>
      <c r="F254" s="8"/>
      <c r="G254" s="12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</row>
    <row r="255" spans="1:63" s="57" customFormat="1" hidden="1" x14ac:dyDescent="0.25">
      <c r="A255" s="2"/>
      <c r="B255" s="2"/>
      <c r="C255" s="58"/>
      <c r="D255" s="58"/>
      <c r="E255" s="4"/>
      <c r="F255" s="8"/>
      <c r="G255" s="12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</row>
    <row r="256" spans="1:63" s="57" customFormat="1" hidden="1" x14ac:dyDescent="0.25">
      <c r="A256" s="2"/>
      <c r="B256" s="2"/>
      <c r="C256" s="58"/>
      <c r="D256" s="58"/>
      <c r="E256" s="4"/>
      <c r="F256" s="8"/>
      <c r="G256" s="12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</row>
    <row r="257" spans="1:63" s="57" customFormat="1" hidden="1" x14ac:dyDescent="0.25">
      <c r="A257" s="2"/>
      <c r="B257" s="2"/>
      <c r="C257" s="58"/>
      <c r="D257" s="58"/>
      <c r="E257" s="4"/>
      <c r="F257" s="8"/>
      <c r="G257" s="12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</row>
    <row r="258" spans="1:63" s="57" customFormat="1" hidden="1" x14ac:dyDescent="0.25">
      <c r="A258" s="2"/>
      <c r="B258" s="2"/>
      <c r="C258" s="58"/>
      <c r="D258" s="58"/>
      <c r="E258" s="4"/>
      <c r="F258" s="8"/>
      <c r="G258" s="12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</row>
    <row r="259" spans="1:63" s="57" customFormat="1" hidden="1" x14ac:dyDescent="0.25">
      <c r="A259" s="2"/>
      <c r="B259" s="2"/>
      <c r="C259" s="58"/>
      <c r="D259" s="58"/>
      <c r="E259" s="4"/>
      <c r="F259" s="8"/>
      <c r="G259" s="12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</row>
    <row r="260" spans="1:63" s="57" customFormat="1" hidden="1" x14ac:dyDescent="0.25">
      <c r="A260" s="2"/>
      <c r="B260" s="2"/>
      <c r="C260" s="58"/>
      <c r="D260" s="58"/>
      <c r="E260" s="4"/>
      <c r="F260" s="8"/>
      <c r="G260" s="12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</row>
    <row r="261" spans="1:63" s="57" customFormat="1" hidden="1" x14ac:dyDescent="0.25">
      <c r="A261" s="2"/>
      <c r="B261" s="2"/>
      <c r="C261" s="58"/>
      <c r="D261" s="58"/>
      <c r="E261" s="4"/>
      <c r="F261" s="8"/>
      <c r="G261" s="12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</row>
    <row r="262" spans="1:63" s="57" customFormat="1" hidden="1" x14ac:dyDescent="0.25">
      <c r="A262" s="2"/>
      <c r="B262" s="2"/>
      <c r="C262" s="58"/>
      <c r="D262" s="58"/>
      <c r="E262" s="4"/>
      <c r="F262" s="8"/>
      <c r="G262" s="12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</row>
    <row r="263" spans="1:63" s="57" customFormat="1" hidden="1" x14ac:dyDescent="0.25">
      <c r="A263" s="2"/>
      <c r="B263" s="2"/>
      <c r="C263" s="58"/>
      <c r="D263" s="58"/>
      <c r="E263" s="4"/>
      <c r="F263" s="8"/>
      <c r="G263" s="12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</row>
    <row r="264" spans="1:63" s="57" customFormat="1" hidden="1" x14ac:dyDescent="0.25">
      <c r="A264" s="2"/>
      <c r="B264" s="2"/>
      <c r="C264" s="58"/>
      <c r="D264" s="58"/>
      <c r="E264" s="4"/>
      <c r="F264" s="8"/>
      <c r="G264" s="12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</row>
    <row r="265" spans="1:63" s="57" customFormat="1" hidden="1" x14ac:dyDescent="0.25">
      <c r="A265" s="2"/>
      <c r="B265" s="2"/>
      <c r="C265" s="58"/>
      <c r="D265" s="58"/>
      <c r="E265" s="4"/>
      <c r="F265" s="8"/>
      <c r="G265" s="12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</row>
    <row r="266" spans="1:63" s="57" customFormat="1" hidden="1" x14ac:dyDescent="0.25">
      <c r="A266" s="2"/>
      <c r="B266" s="2"/>
      <c r="C266" s="58"/>
      <c r="D266" s="58"/>
      <c r="E266" s="4"/>
      <c r="F266" s="8"/>
      <c r="G266" s="12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</row>
    <row r="267" spans="1:63" s="57" customFormat="1" hidden="1" x14ac:dyDescent="0.25">
      <c r="A267" s="2"/>
      <c r="B267" s="2"/>
      <c r="C267" s="58"/>
      <c r="D267" s="58"/>
      <c r="E267" s="4"/>
      <c r="F267" s="8"/>
      <c r="G267" s="12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</row>
    <row r="268" spans="1:63" s="57" customFormat="1" hidden="1" x14ac:dyDescent="0.25">
      <c r="A268" s="2"/>
      <c r="B268" s="2"/>
      <c r="C268" s="58"/>
      <c r="D268" s="58"/>
      <c r="E268" s="4"/>
      <c r="F268" s="8"/>
      <c r="G268" s="12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</row>
    <row r="269" spans="1:63" s="57" customFormat="1" hidden="1" x14ac:dyDescent="0.25">
      <c r="A269" s="2"/>
      <c r="B269" s="2"/>
      <c r="C269" s="58"/>
      <c r="D269" s="58"/>
      <c r="E269" s="4"/>
      <c r="F269" s="8"/>
      <c r="G269" s="12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</row>
    <row r="270" spans="1:63" s="57" customFormat="1" hidden="1" x14ac:dyDescent="0.25">
      <c r="A270" s="2"/>
      <c r="B270" s="2"/>
      <c r="C270" s="58"/>
      <c r="D270" s="58"/>
      <c r="E270" s="4"/>
      <c r="F270" s="8"/>
      <c r="G270" s="12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</row>
    <row r="271" spans="1:63" s="57" customFormat="1" hidden="1" x14ac:dyDescent="0.25">
      <c r="A271" s="2"/>
      <c r="B271" s="2"/>
      <c r="C271" s="58"/>
      <c r="D271" s="58"/>
      <c r="E271" s="4"/>
      <c r="F271" s="8"/>
      <c r="G271" s="12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</row>
    <row r="272" spans="1:63" s="57" customFormat="1" hidden="1" x14ac:dyDescent="0.25">
      <c r="A272" s="2"/>
      <c r="B272" s="2"/>
      <c r="C272" s="58"/>
      <c r="D272" s="58"/>
      <c r="E272" s="4"/>
      <c r="F272" s="8"/>
      <c r="G272" s="12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</row>
    <row r="273" spans="1:63" s="57" customFormat="1" hidden="1" x14ac:dyDescent="0.25">
      <c r="A273" s="2"/>
      <c r="B273" s="2"/>
      <c r="C273" s="58"/>
      <c r="D273" s="58"/>
      <c r="E273" s="4"/>
      <c r="F273" s="8"/>
      <c r="G273" s="12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</row>
    <row r="274" spans="1:63" s="57" customFormat="1" hidden="1" x14ac:dyDescent="0.25">
      <c r="A274" s="2"/>
      <c r="B274" s="2"/>
      <c r="C274" s="58"/>
      <c r="D274" s="58"/>
      <c r="E274" s="4"/>
      <c r="F274" s="8"/>
      <c r="G274" s="12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</row>
    <row r="275" spans="1:63" s="57" customFormat="1" hidden="1" x14ac:dyDescent="0.25">
      <c r="A275" s="2"/>
      <c r="B275" s="2"/>
      <c r="C275" s="58"/>
      <c r="D275" s="58"/>
      <c r="E275" s="4"/>
      <c r="F275" s="8"/>
      <c r="G275" s="12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</row>
    <row r="276" spans="1:63" s="57" customFormat="1" hidden="1" x14ac:dyDescent="0.25">
      <c r="A276" s="2"/>
      <c r="B276" s="2"/>
      <c r="C276" s="58"/>
      <c r="D276" s="58"/>
      <c r="E276" s="4"/>
      <c r="F276" s="8"/>
      <c r="G276" s="12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</row>
    <row r="277" spans="1:63" s="57" customFormat="1" hidden="1" x14ac:dyDescent="0.25">
      <c r="A277" s="2"/>
      <c r="B277" s="2"/>
      <c r="C277" s="58"/>
      <c r="D277" s="58"/>
      <c r="E277" s="4"/>
      <c r="F277" s="8"/>
      <c r="G277" s="12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</row>
    <row r="278" spans="1:63" s="57" customFormat="1" hidden="1" x14ac:dyDescent="0.25">
      <c r="A278" s="2"/>
      <c r="B278" s="2"/>
      <c r="C278" s="58"/>
      <c r="D278" s="58"/>
      <c r="E278" s="4"/>
      <c r="F278" s="8"/>
      <c r="G278" s="12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</row>
    <row r="279" spans="1:63" s="57" customFormat="1" hidden="1" x14ac:dyDescent="0.25">
      <c r="A279" s="2"/>
      <c r="B279" s="2"/>
      <c r="C279" s="58"/>
      <c r="D279" s="58"/>
      <c r="E279" s="4"/>
      <c r="F279" s="8"/>
      <c r="G279" s="12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</row>
    <row r="280" spans="1:63" s="57" customFormat="1" hidden="1" x14ac:dyDescent="0.25">
      <c r="A280" s="2"/>
      <c r="B280" s="2"/>
      <c r="C280" s="58"/>
      <c r="D280" s="58"/>
      <c r="E280" s="4"/>
      <c r="F280" s="8"/>
      <c r="G280" s="12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</row>
    <row r="281" spans="1:63" s="57" customFormat="1" hidden="1" x14ac:dyDescent="0.25">
      <c r="A281" s="2"/>
      <c r="B281" s="2"/>
      <c r="C281" s="58"/>
      <c r="D281" s="58"/>
      <c r="E281" s="4"/>
      <c r="F281" s="8"/>
      <c r="G281" s="12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</row>
    <row r="282" spans="1:63" s="57" customFormat="1" hidden="1" x14ac:dyDescent="0.25">
      <c r="A282" s="2"/>
      <c r="B282" s="2"/>
      <c r="C282" s="58"/>
      <c r="D282" s="58"/>
      <c r="E282" s="4"/>
      <c r="F282" s="8"/>
      <c r="G282" s="12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</row>
    <row r="283" spans="1:63" s="57" customFormat="1" hidden="1" x14ac:dyDescent="0.25">
      <c r="A283" s="2"/>
      <c r="B283" s="2"/>
      <c r="C283" s="58"/>
      <c r="D283" s="58"/>
      <c r="E283" s="4"/>
      <c r="F283" s="8"/>
      <c r="G283" s="12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</row>
    <row r="284" spans="1:63" s="57" customFormat="1" hidden="1" x14ac:dyDescent="0.25">
      <c r="A284" s="2"/>
      <c r="B284" s="2"/>
      <c r="C284" s="58"/>
      <c r="D284" s="58"/>
      <c r="E284" s="4"/>
      <c r="F284" s="8"/>
      <c r="G284" s="12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</row>
    <row r="285" spans="1:63" s="57" customFormat="1" hidden="1" x14ac:dyDescent="0.25">
      <c r="A285" s="2"/>
      <c r="B285" s="2"/>
      <c r="C285" s="58"/>
      <c r="D285" s="58"/>
      <c r="E285" s="4"/>
      <c r="F285" s="8"/>
      <c r="G285" s="12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</row>
    <row r="286" spans="1:63" s="57" customFormat="1" hidden="1" x14ac:dyDescent="0.25">
      <c r="A286" s="2"/>
      <c r="B286" s="2"/>
      <c r="C286" s="58"/>
      <c r="D286" s="58"/>
      <c r="E286" s="4"/>
      <c r="F286" s="8"/>
      <c r="G286" s="12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</row>
    <row r="287" spans="1:63" s="57" customFormat="1" hidden="1" x14ac:dyDescent="0.25">
      <c r="A287" s="2"/>
      <c r="B287" s="2"/>
      <c r="C287" s="58"/>
      <c r="D287" s="58"/>
      <c r="E287" s="4"/>
      <c r="F287" s="8"/>
      <c r="G287" s="12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</row>
    <row r="288" spans="1:63" s="57" customFormat="1" hidden="1" x14ac:dyDescent="0.25">
      <c r="A288" s="2"/>
      <c r="B288" s="2"/>
      <c r="C288" s="58"/>
      <c r="D288" s="58"/>
      <c r="E288" s="4"/>
      <c r="F288" s="8"/>
      <c r="G288" s="12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</row>
    <row r="289" spans="1:63" s="57" customFormat="1" hidden="1" x14ac:dyDescent="0.25">
      <c r="A289" s="2"/>
      <c r="B289" s="2"/>
      <c r="C289" s="58"/>
      <c r="D289" s="58"/>
      <c r="E289" s="4"/>
      <c r="F289" s="8"/>
      <c r="G289" s="12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</row>
    <row r="290" spans="1:63" s="57" customFormat="1" hidden="1" x14ac:dyDescent="0.25">
      <c r="A290" s="2"/>
      <c r="B290" s="2"/>
      <c r="C290" s="58"/>
      <c r="D290" s="58"/>
      <c r="E290" s="4"/>
      <c r="F290" s="8"/>
      <c r="G290" s="12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</row>
    <row r="291" spans="1:63" s="57" customFormat="1" hidden="1" x14ac:dyDescent="0.25">
      <c r="A291" s="2"/>
      <c r="B291" s="2"/>
      <c r="C291" s="58"/>
      <c r="D291" s="58"/>
      <c r="E291" s="4"/>
      <c r="F291" s="8"/>
      <c r="G291" s="12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</row>
    <row r="292" spans="1:63" s="57" customFormat="1" hidden="1" x14ac:dyDescent="0.25">
      <c r="A292" s="2"/>
      <c r="B292" s="2"/>
      <c r="C292" s="58"/>
      <c r="D292" s="58"/>
      <c r="E292" s="4"/>
      <c r="F292" s="8"/>
      <c r="G292" s="12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</row>
    <row r="293" spans="1:63" s="57" customFormat="1" hidden="1" x14ac:dyDescent="0.25">
      <c r="A293" s="2"/>
      <c r="B293" s="2"/>
      <c r="C293" s="58"/>
      <c r="D293" s="58"/>
      <c r="E293" s="4"/>
      <c r="F293" s="8"/>
      <c r="G293" s="12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</row>
    <row r="294" spans="1:63" s="57" customFormat="1" hidden="1" x14ac:dyDescent="0.25">
      <c r="A294" s="2"/>
      <c r="B294" s="2"/>
      <c r="C294" s="58"/>
      <c r="D294" s="58"/>
      <c r="E294" s="4"/>
      <c r="F294" s="8"/>
      <c r="G294" s="12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</row>
    <row r="295" spans="1:63" s="57" customFormat="1" hidden="1" x14ac:dyDescent="0.25">
      <c r="A295" s="2"/>
      <c r="B295" s="2"/>
      <c r="C295" s="58"/>
      <c r="D295" s="58"/>
      <c r="E295" s="4"/>
      <c r="F295" s="8"/>
      <c r="G295" s="12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</row>
    <row r="296" spans="1:63" s="57" customFormat="1" hidden="1" x14ac:dyDescent="0.25">
      <c r="A296" s="2"/>
      <c r="B296" s="2"/>
      <c r="C296" s="58"/>
      <c r="D296" s="58"/>
      <c r="E296" s="4"/>
      <c r="F296" s="8"/>
      <c r="G296" s="12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</row>
    <row r="297" spans="1:63" s="57" customFormat="1" hidden="1" x14ac:dyDescent="0.25">
      <c r="A297" s="2"/>
      <c r="B297" s="2"/>
      <c r="C297" s="58"/>
      <c r="D297" s="58"/>
      <c r="E297" s="4"/>
      <c r="F297" s="8"/>
      <c r="G297" s="12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</row>
    <row r="298" spans="1:63" s="57" customFormat="1" hidden="1" x14ac:dyDescent="0.25">
      <c r="A298" s="2"/>
      <c r="B298" s="2"/>
      <c r="C298" s="58"/>
      <c r="D298" s="58"/>
      <c r="E298" s="4"/>
      <c r="F298" s="8"/>
      <c r="G298" s="12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</row>
    <row r="299" spans="1:63" s="57" customFormat="1" hidden="1" x14ac:dyDescent="0.25">
      <c r="A299" s="2"/>
      <c r="B299" s="2"/>
      <c r="C299" s="58"/>
      <c r="D299" s="58"/>
      <c r="E299" s="4"/>
      <c r="F299" s="8"/>
      <c r="G299" s="12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</row>
    <row r="300" spans="1:63" s="57" customFormat="1" hidden="1" x14ac:dyDescent="0.25">
      <c r="A300" s="2"/>
      <c r="B300" s="2"/>
      <c r="C300" s="58"/>
      <c r="D300" s="58"/>
      <c r="E300" s="4"/>
      <c r="F300" s="8"/>
      <c r="G300" s="12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</row>
    <row r="301" spans="1:63" s="57" customFormat="1" hidden="1" x14ac:dyDescent="0.25">
      <c r="A301" s="2"/>
      <c r="B301" s="2"/>
      <c r="C301" s="58"/>
      <c r="D301" s="58"/>
      <c r="E301" s="4"/>
      <c r="F301" s="8"/>
      <c r="G301" s="12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</row>
    <row r="302" spans="1:63" s="57" customFormat="1" hidden="1" x14ac:dyDescent="0.25">
      <c r="A302" s="2"/>
      <c r="B302" s="2"/>
      <c r="C302" s="58"/>
      <c r="D302" s="58"/>
      <c r="E302" s="4"/>
      <c r="F302" s="8"/>
      <c r="G302" s="12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</row>
    <row r="303" spans="1:63" s="57" customFormat="1" hidden="1" x14ac:dyDescent="0.25">
      <c r="A303" s="2"/>
      <c r="B303" s="2"/>
      <c r="C303" s="58"/>
      <c r="D303" s="58"/>
      <c r="E303" s="4"/>
      <c r="F303" s="8"/>
      <c r="G303" s="12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</row>
    <row r="304" spans="1:63" s="57" customFormat="1" hidden="1" x14ac:dyDescent="0.25">
      <c r="A304" s="2"/>
      <c r="B304" s="2"/>
      <c r="C304" s="58"/>
      <c r="D304" s="58"/>
      <c r="E304" s="4"/>
      <c r="F304" s="8"/>
      <c r="G304" s="12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</row>
    <row r="305" spans="1:63" s="57" customFormat="1" hidden="1" x14ac:dyDescent="0.25">
      <c r="A305" s="2"/>
      <c r="B305" s="2"/>
      <c r="C305" s="58"/>
      <c r="D305" s="58"/>
      <c r="E305" s="4"/>
      <c r="F305" s="8"/>
      <c r="G305" s="12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</row>
    <row r="306" spans="1:63" s="57" customFormat="1" hidden="1" x14ac:dyDescent="0.25">
      <c r="A306" s="2"/>
      <c r="B306" s="2"/>
      <c r="C306" s="58"/>
      <c r="D306" s="58"/>
      <c r="E306" s="4"/>
      <c r="F306" s="8"/>
      <c r="G306" s="12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</row>
    <row r="307" spans="1:63" s="57" customFormat="1" hidden="1" x14ac:dyDescent="0.25">
      <c r="A307" s="2"/>
      <c r="B307" s="2"/>
      <c r="C307" s="58"/>
      <c r="D307" s="58"/>
      <c r="E307" s="4"/>
      <c r="F307" s="8"/>
      <c r="G307" s="12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</row>
    <row r="308" spans="1:63" s="57" customFormat="1" hidden="1" x14ac:dyDescent="0.25">
      <c r="A308" s="2"/>
      <c r="B308" s="2"/>
      <c r="C308" s="58"/>
      <c r="D308" s="58"/>
      <c r="E308" s="4"/>
      <c r="F308" s="8"/>
      <c r="G308" s="12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</row>
    <row r="309" spans="1:63" s="57" customFormat="1" hidden="1" x14ac:dyDescent="0.25">
      <c r="A309" s="2"/>
      <c r="B309" s="2"/>
      <c r="C309" s="58"/>
      <c r="D309" s="58"/>
      <c r="E309" s="4"/>
      <c r="F309" s="8"/>
      <c r="G309" s="12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</row>
    <row r="310" spans="1:63" s="57" customFormat="1" hidden="1" x14ac:dyDescent="0.25">
      <c r="A310" s="2"/>
      <c r="B310" s="2"/>
      <c r="C310" s="58"/>
      <c r="D310" s="58"/>
      <c r="E310" s="4"/>
      <c r="F310" s="8"/>
      <c r="G310" s="12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</row>
    <row r="311" spans="1:63" s="57" customFormat="1" hidden="1" x14ac:dyDescent="0.25">
      <c r="A311" s="2"/>
      <c r="B311" s="2"/>
      <c r="C311" s="58"/>
      <c r="D311" s="58"/>
      <c r="E311" s="4"/>
      <c r="F311" s="8"/>
      <c r="G311" s="12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</row>
    <row r="312" spans="1:63" s="57" customFormat="1" hidden="1" x14ac:dyDescent="0.25">
      <c r="A312" s="2"/>
      <c r="B312" s="2"/>
      <c r="C312" s="58"/>
      <c r="D312" s="58"/>
      <c r="E312" s="4"/>
      <c r="F312" s="8"/>
      <c r="G312" s="12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</row>
    <row r="313" spans="1:63" s="57" customFormat="1" hidden="1" x14ac:dyDescent="0.25">
      <c r="A313" s="2"/>
      <c r="B313" s="2"/>
      <c r="C313" s="58"/>
      <c r="D313" s="58"/>
      <c r="E313" s="4"/>
      <c r="F313" s="8"/>
      <c r="G313" s="12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</row>
    <row r="314" spans="1:63" s="57" customFormat="1" hidden="1" x14ac:dyDescent="0.25">
      <c r="A314" s="2"/>
      <c r="B314" s="2"/>
      <c r="C314" s="58"/>
      <c r="D314" s="58"/>
      <c r="E314" s="4"/>
      <c r="F314" s="8"/>
      <c r="G314" s="12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</row>
    <row r="315" spans="1:63" s="57" customFormat="1" hidden="1" x14ac:dyDescent="0.25">
      <c r="A315" s="2"/>
      <c r="B315" s="2"/>
      <c r="C315" s="58"/>
      <c r="D315" s="58"/>
      <c r="E315" s="4"/>
      <c r="F315" s="8"/>
      <c r="G315" s="12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</row>
    <row r="316" spans="1:63" s="57" customFormat="1" hidden="1" x14ac:dyDescent="0.25">
      <c r="A316" s="2"/>
      <c r="B316" s="2"/>
      <c r="C316" s="58"/>
      <c r="D316" s="58"/>
      <c r="E316" s="4"/>
      <c r="F316" s="8"/>
      <c r="G316" s="12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</row>
    <row r="317" spans="1:63" s="57" customFormat="1" hidden="1" x14ac:dyDescent="0.25">
      <c r="A317" s="2"/>
      <c r="B317" s="2"/>
      <c r="C317" s="58"/>
      <c r="D317" s="58"/>
      <c r="E317" s="4"/>
      <c r="F317" s="8"/>
      <c r="G317" s="12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</row>
    <row r="318" spans="1:63" s="57" customFormat="1" hidden="1" x14ac:dyDescent="0.25">
      <c r="A318" s="2"/>
      <c r="B318" s="2"/>
      <c r="C318" s="58"/>
      <c r="D318" s="58"/>
      <c r="E318" s="4"/>
      <c r="F318" s="8"/>
      <c r="G318" s="12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</row>
    <row r="319" spans="1:63" s="57" customFormat="1" hidden="1" x14ac:dyDescent="0.25">
      <c r="A319" s="2"/>
      <c r="B319" s="2"/>
      <c r="C319" s="58"/>
      <c r="D319" s="58"/>
      <c r="E319" s="4"/>
      <c r="F319" s="8"/>
      <c r="G319" s="12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</row>
    <row r="320" spans="1:63" s="57" customFormat="1" hidden="1" x14ac:dyDescent="0.25">
      <c r="A320" s="2"/>
      <c r="B320" s="2"/>
      <c r="C320" s="58"/>
      <c r="D320" s="58"/>
      <c r="E320" s="4"/>
      <c r="F320" s="8"/>
      <c r="G320" s="12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</row>
    <row r="321" spans="1:63" s="57" customFormat="1" hidden="1" x14ac:dyDescent="0.25">
      <c r="A321" s="2"/>
      <c r="B321" s="2"/>
      <c r="C321" s="58"/>
      <c r="D321" s="58"/>
      <c r="E321" s="4"/>
      <c r="F321" s="8"/>
      <c r="G321" s="12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</row>
    <row r="322" spans="1:63" s="57" customFormat="1" hidden="1" x14ac:dyDescent="0.25">
      <c r="A322" s="2"/>
      <c r="B322" s="2"/>
      <c r="C322" s="58"/>
      <c r="D322" s="58"/>
      <c r="E322" s="4"/>
      <c r="F322" s="8"/>
      <c r="G322" s="12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</row>
    <row r="323" spans="1:63" s="57" customFormat="1" hidden="1" x14ac:dyDescent="0.25">
      <c r="A323" s="2"/>
      <c r="B323" s="2"/>
      <c r="C323" s="58"/>
      <c r="D323" s="58"/>
      <c r="E323" s="4"/>
      <c r="F323" s="8"/>
      <c r="G323" s="12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</row>
    <row r="324" spans="1:63" s="57" customFormat="1" hidden="1" x14ac:dyDescent="0.25">
      <c r="A324" s="2"/>
      <c r="B324" s="2"/>
      <c r="C324" s="58"/>
      <c r="D324" s="58"/>
      <c r="E324" s="4"/>
      <c r="F324" s="8"/>
      <c r="G324" s="12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</row>
    <row r="325" spans="1:63" s="57" customFormat="1" hidden="1" x14ac:dyDescent="0.25">
      <c r="A325" s="2"/>
      <c r="B325" s="2"/>
      <c r="C325" s="58"/>
      <c r="D325" s="58"/>
      <c r="E325" s="4"/>
      <c r="F325" s="8"/>
      <c r="G325" s="12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</row>
    <row r="326" spans="1:63" s="57" customFormat="1" hidden="1" x14ac:dyDescent="0.25">
      <c r="A326" s="2"/>
      <c r="B326" s="2"/>
      <c r="C326" s="58"/>
      <c r="D326" s="58"/>
      <c r="E326" s="4"/>
      <c r="F326" s="8"/>
      <c r="G326" s="12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</row>
    <row r="327" spans="1:63" s="57" customFormat="1" hidden="1" x14ac:dyDescent="0.25">
      <c r="A327" s="2"/>
      <c r="B327" s="2"/>
      <c r="C327" s="58"/>
      <c r="D327" s="58"/>
      <c r="E327" s="4"/>
      <c r="F327" s="8"/>
      <c r="G327" s="12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</row>
    <row r="328" spans="1:63" s="57" customFormat="1" hidden="1" x14ac:dyDescent="0.25">
      <c r="A328" s="2"/>
      <c r="B328" s="2"/>
      <c r="C328" s="58"/>
      <c r="D328" s="58"/>
      <c r="E328" s="4"/>
      <c r="F328" s="8"/>
      <c r="G328" s="12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</row>
    <row r="329" spans="1:63" s="57" customFormat="1" hidden="1" x14ac:dyDescent="0.25">
      <c r="A329" s="2"/>
      <c r="B329" s="2"/>
      <c r="C329" s="58"/>
      <c r="D329" s="58"/>
      <c r="E329" s="4"/>
      <c r="F329" s="8"/>
      <c r="G329" s="12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</row>
    <row r="330" spans="1:63" s="57" customFormat="1" hidden="1" x14ac:dyDescent="0.25">
      <c r="A330" s="2"/>
      <c r="B330" s="2"/>
      <c r="C330" s="58"/>
      <c r="D330" s="58"/>
      <c r="E330" s="4"/>
      <c r="F330" s="8"/>
      <c r="G330" s="12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</row>
    <row r="331" spans="1:63" s="57" customFormat="1" hidden="1" x14ac:dyDescent="0.25">
      <c r="A331" s="2"/>
      <c r="B331" s="2"/>
      <c r="C331" s="58"/>
      <c r="D331" s="58"/>
      <c r="E331" s="4"/>
      <c r="F331" s="8"/>
      <c r="G331" s="12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</row>
    <row r="332" spans="1:63" s="57" customFormat="1" hidden="1" x14ac:dyDescent="0.25">
      <c r="A332" s="2"/>
      <c r="B332" s="2"/>
      <c r="C332" s="58"/>
      <c r="D332" s="58"/>
      <c r="E332" s="4"/>
      <c r="F332" s="8"/>
      <c r="G332" s="12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</row>
    <row r="333" spans="1:63" s="57" customFormat="1" hidden="1" x14ac:dyDescent="0.25">
      <c r="A333" s="2"/>
      <c r="B333" s="2"/>
      <c r="C333" s="58"/>
      <c r="D333" s="58"/>
      <c r="E333" s="4"/>
      <c r="F333" s="8"/>
      <c r="G333" s="12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</row>
    <row r="334" spans="1:63" s="57" customFormat="1" hidden="1" x14ac:dyDescent="0.25">
      <c r="A334" s="2"/>
      <c r="B334" s="2"/>
      <c r="C334" s="58"/>
      <c r="D334" s="58"/>
      <c r="E334" s="4"/>
      <c r="F334" s="8"/>
      <c r="G334" s="12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</row>
    <row r="335" spans="1:63" s="57" customFormat="1" hidden="1" x14ac:dyDescent="0.25">
      <c r="A335" s="2"/>
      <c r="B335" s="2"/>
      <c r="C335" s="58"/>
      <c r="D335" s="58"/>
      <c r="E335" s="4"/>
      <c r="F335" s="8"/>
      <c r="G335" s="12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</row>
    <row r="336" spans="1:63" s="57" customFormat="1" hidden="1" x14ac:dyDescent="0.25">
      <c r="A336" s="2"/>
      <c r="B336" s="2"/>
      <c r="C336" s="58"/>
      <c r="D336" s="58"/>
      <c r="E336" s="4"/>
      <c r="F336" s="8"/>
      <c r="G336" s="12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</row>
    <row r="337" spans="1:63" s="57" customFormat="1" hidden="1" x14ac:dyDescent="0.25">
      <c r="A337" s="2"/>
      <c r="B337" s="2"/>
      <c r="C337" s="58"/>
      <c r="D337" s="58"/>
      <c r="E337" s="4"/>
      <c r="F337" s="8"/>
      <c r="G337" s="12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</row>
    <row r="338" spans="1:63" s="57" customFormat="1" hidden="1" x14ac:dyDescent="0.25">
      <c r="A338" s="2"/>
      <c r="B338" s="2"/>
      <c r="C338" s="58"/>
      <c r="D338" s="58"/>
      <c r="E338" s="4"/>
      <c r="F338" s="8"/>
      <c r="G338" s="12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</row>
    <row r="339" spans="1:63" s="57" customFormat="1" hidden="1" x14ac:dyDescent="0.25">
      <c r="A339" s="2"/>
      <c r="B339" s="2"/>
      <c r="C339" s="58"/>
      <c r="D339" s="58"/>
      <c r="E339" s="4"/>
      <c r="F339" s="8"/>
      <c r="G339" s="12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</row>
    <row r="340" spans="1:63" s="57" customFormat="1" hidden="1" x14ac:dyDescent="0.25">
      <c r="A340" s="2"/>
      <c r="B340" s="2"/>
      <c r="C340" s="58"/>
      <c r="D340" s="58"/>
      <c r="E340" s="4"/>
      <c r="F340" s="8"/>
      <c r="G340" s="12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</row>
    <row r="341" spans="1:63" s="57" customFormat="1" hidden="1" x14ac:dyDescent="0.25">
      <c r="A341" s="2"/>
      <c r="B341" s="2"/>
      <c r="C341" s="58"/>
      <c r="D341" s="58"/>
      <c r="E341" s="4"/>
      <c r="F341" s="8"/>
      <c r="G341" s="12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</row>
    <row r="342" spans="1:63" s="57" customFormat="1" hidden="1" x14ac:dyDescent="0.25">
      <c r="A342" s="2"/>
      <c r="B342" s="2"/>
      <c r="C342" s="58"/>
      <c r="D342" s="58"/>
      <c r="E342" s="4"/>
      <c r="F342" s="8"/>
      <c r="G342" s="12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</row>
    <row r="343" spans="1:63" s="57" customFormat="1" hidden="1" x14ac:dyDescent="0.25">
      <c r="A343" s="2"/>
      <c r="B343" s="2"/>
      <c r="C343" s="58"/>
      <c r="D343" s="58"/>
      <c r="E343" s="4"/>
      <c r="F343" s="8"/>
      <c r="G343" s="12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</row>
    <row r="344" spans="1:63" s="57" customFormat="1" hidden="1" x14ac:dyDescent="0.25">
      <c r="A344" s="2"/>
      <c r="B344" s="2"/>
      <c r="C344" s="58"/>
      <c r="D344" s="58"/>
      <c r="E344" s="4"/>
      <c r="F344" s="8"/>
      <c r="G344" s="12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</row>
    <row r="345" spans="1:63" s="57" customFormat="1" hidden="1" x14ac:dyDescent="0.25">
      <c r="A345" s="2"/>
      <c r="B345" s="2"/>
      <c r="C345" s="58"/>
      <c r="D345" s="58"/>
      <c r="E345" s="4"/>
      <c r="F345" s="8"/>
      <c r="G345" s="12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</row>
    <row r="346" spans="1:63" s="57" customFormat="1" hidden="1" x14ac:dyDescent="0.25">
      <c r="A346" s="2"/>
      <c r="B346" s="2"/>
      <c r="C346" s="58"/>
      <c r="D346" s="58"/>
      <c r="E346" s="4"/>
      <c r="F346" s="8"/>
      <c r="G346" s="12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</row>
    <row r="347" spans="1:63" s="57" customFormat="1" hidden="1" x14ac:dyDescent="0.25">
      <c r="A347" s="2"/>
      <c r="B347" s="2"/>
      <c r="C347" s="58"/>
      <c r="D347" s="58"/>
      <c r="E347" s="4"/>
      <c r="F347" s="8"/>
      <c r="G347" s="12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</row>
    <row r="348" spans="1:63" s="57" customFormat="1" hidden="1" x14ac:dyDescent="0.25">
      <c r="A348" s="2"/>
      <c r="B348" s="2"/>
      <c r="C348" s="58"/>
      <c r="D348" s="58"/>
      <c r="E348" s="4"/>
      <c r="F348" s="8"/>
      <c r="G348" s="12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</row>
    <row r="349" spans="1:63" s="57" customFormat="1" hidden="1" x14ac:dyDescent="0.25">
      <c r="A349" s="2"/>
      <c r="B349" s="2"/>
      <c r="C349" s="58"/>
      <c r="D349" s="58"/>
      <c r="E349" s="4"/>
      <c r="F349" s="8"/>
      <c r="G349" s="12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</row>
    <row r="350" spans="1:63" s="57" customFormat="1" hidden="1" x14ac:dyDescent="0.25">
      <c r="A350" s="2"/>
      <c r="B350" s="2"/>
      <c r="C350" s="58"/>
      <c r="D350" s="58"/>
      <c r="E350" s="4"/>
      <c r="F350" s="8"/>
      <c r="G350" s="12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</row>
    <row r="351" spans="1:63" s="57" customFormat="1" hidden="1" x14ac:dyDescent="0.25">
      <c r="A351" s="2"/>
      <c r="B351" s="2"/>
      <c r="C351" s="58"/>
      <c r="D351" s="58"/>
      <c r="E351" s="4"/>
      <c r="F351" s="8"/>
      <c r="G351" s="12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</row>
    <row r="352" spans="1:63" s="57" customFormat="1" hidden="1" x14ac:dyDescent="0.25">
      <c r="A352" s="2"/>
      <c r="B352" s="2"/>
      <c r="C352" s="58"/>
      <c r="D352" s="58"/>
      <c r="E352" s="4"/>
      <c r="F352" s="8"/>
      <c r="G352" s="12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</row>
    <row r="353" spans="1:63" s="57" customFormat="1" hidden="1" x14ac:dyDescent="0.25">
      <c r="A353" s="2"/>
      <c r="B353" s="2"/>
      <c r="C353" s="58"/>
      <c r="D353" s="58"/>
      <c r="E353" s="4"/>
      <c r="F353" s="8"/>
      <c r="G353" s="12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</row>
    <row r="354" spans="1:63" s="57" customFormat="1" hidden="1" x14ac:dyDescent="0.25">
      <c r="A354" s="2"/>
      <c r="B354" s="2"/>
      <c r="C354" s="58"/>
      <c r="D354" s="58"/>
      <c r="E354" s="4"/>
      <c r="F354" s="8"/>
      <c r="G354" s="12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</row>
    <row r="355" spans="1:63" s="57" customFormat="1" hidden="1" x14ac:dyDescent="0.25">
      <c r="A355" s="2"/>
      <c r="B355" s="2"/>
      <c r="C355" s="58"/>
      <c r="D355" s="58"/>
      <c r="E355" s="4"/>
      <c r="F355" s="8"/>
      <c r="G355" s="12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</row>
    <row r="356" spans="1:63" s="57" customFormat="1" hidden="1" x14ac:dyDescent="0.25">
      <c r="A356" s="2"/>
      <c r="B356" s="2"/>
      <c r="C356" s="58"/>
      <c r="D356" s="58"/>
      <c r="E356" s="4"/>
      <c r="F356" s="8"/>
      <c r="G356" s="12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</row>
    <row r="357" spans="1:63" s="57" customFormat="1" hidden="1" x14ac:dyDescent="0.25">
      <c r="A357" s="2"/>
      <c r="B357" s="2"/>
      <c r="C357" s="58"/>
      <c r="D357" s="58"/>
      <c r="E357" s="4"/>
      <c r="F357" s="8"/>
      <c r="G357" s="12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</row>
    <row r="358" spans="1:63" s="57" customFormat="1" hidden="1" x14ac:dyDescent="0.25">
      <c r="A358" s="2"/>
      <c r="B358" s="2"/>
      <c r="C358" s="58"/>
      <c r="D358" s="58"/>
      <c r="E358" s="4"/>
      <c r="F358" s="8"/>
      <c r="G358" s="12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</row>
    <row r="359" spans="1:63" s="57" customFormat="1" hidden="1" x14ac:dyDescent="0.25">
      <c r="A359" s="2"/>
      <c r="B359" s="2"/>
      <c r="C359" s="58"/>
      <c r="D359" s="58"/>
      <c r="E359" s="4"/>
      <c r="F359" s="8"/>
      <c r="G359" s="12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</row>
    <row r="360" spans="1:63" s="57" customFormat="1" hidden="1" x14ac:dyDescent="0.25">
      <c r="A360" s="2"/>
      <c r="B360" s="2"/>
      <c r="C360" s="58"/>
      <c r="D360" s="58"/>
      <c r="E360" s="4"/>
      <c r="F360" s="8"/>
      <c r="G360" s="12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</row>
    <row r="361" spans="1:63" s="57" customFormat="1" hidden="1" x14ac:dyDescent="0.25">
      <c r="A361" s="2"/>
      <c r="B361" s="2"/>
      <c r="C361" s="58"/>
      <c r="D361" s="58"/>
      <c r="E361" s="4"/>
      <c r="F361" s="8"/>
      <c r="G361" s="12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</row>
    <row r="362" spans="1:63" s="57" customFormat="1" hidden="1" x14ac:dyDescent="0.25">
      <c r="A362" s="2"/>
      <c r="B362" s="2"/>
      <c r="C362" s="58"/>
      <c r="D362" s="58"/>
      <c r="E362" s="4"/>
      <c r="F362" s="8"/>
      <c r="G362" s="12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</row>
    <row r="363" spans="1:63" s="57" customFormat="1" hidden="1" x14ac:dyDescent="0.25">
      <c r="A363" s="2"/>
      <c r="B363" s="2"/>
      <c r="C363" s="58"/>
      <c r="D363" s="58"/>
      <c r="E363" s="4"/>
      <c r="F363" s="8"/>
      <c r="G363" s="12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</row>
    <row r="364" spans="1:63" s="57" customFormat="1" hidden="1" x14ac:dyDescent="0.25">
      <c r="A364" s="2"/>
      <c r="B364" s="2"/>
      <c r="C364" s="58"/>
      <c r="D364" s="58"/>
      <c r="E364" s="4"/>
      <c r="F364" s="8"/>
      <c r="G364" s="12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</row>
    <row r="365" spans="1:63" s="57" customFormat="1" hidden="1" x14ac:dyDescent="0.25">
      <c r="A365" s="2"/>
      <c r="B365" s="2"/>
      <c r="C365" s="58"/>
      <c r="D365" s="58"/>
      <c r="E365" s="4"/>
      <c r="F365" s="8"/>
      <c r="G365" s="12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</row>
    <row r="366" spans="1:63" s="57" customFormat="1" hidden="1" x14ac:dyDescent="0.25">
      <c r="A366" s="2"/>
      <c r="B366" s="2"/>
      <c r="C366" s="58"/>
      <c r="D366" s="58"/>
      <c r="E366" s="4"/>
      <c r="F366" s="8"/>
      <c r="G366" s="12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</row>
    <row r="367" spans="1:63" s="57" customFormat="1" hidden="1" x14ac:dyDescent="0.25">
      <c r="A367" s="2"/>
      <c r="B367" s="2"/>
      <c r="C367" s="58"/>
      <c r="D367" s="58"/>
      <c r="E367" s="4"/>
      <c r="F367" s="8"/>
      <c r="G367" s="12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</row>
    <row r="368" spans="1:63" s="57" customFormat="1" hidden="1" x14ac:dyDescent="0.25">
      <c r="A368" s="2"/>
      <c r="B368" s="2"/>
      <c r="C368" s="58"/>
      <c r="D368" s="58"/>
      <c r="E368" s="4"/>
      <c r="F368" s="8"/>
      <c r="G368" s="12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</row>
    <row r="369" spans="1:63" s="57" customFormat="1" hidden="1" x14ac:dyDescent="0.25">
      <c r="A369" s="2"/>
      <c r="B369" s="2"/>
      <c r="C369" s="58"/>
      <c r="D369" s="58"/>
      <c r="E369" s="4"/>
      <c r="F369" s="8"/>
      <c r="G369" s="12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</row>
    <row r="370" spans="1:63" s="57" customFormat="1" hidden="1" x14ac:dyDescent="0.25">
      <c r="A370" s="2"/>
      <c r="B370" s="2"/>
      <c r="C370" s="58"/>
      <c r="D370" s="58"/>
      <c r="E370" s="4"/>
      <c r="F370" s="8"/>
      <c r="G370" s="12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</row>
    <row r="371" spans="1:63" s="57" customFormat="1" hidden="1" x14ac:dyDescent="0.25">
      <c r="A371" s="2"/>
      <c r="B371" s="2"/>
      <c r="C371" s="58"/>
      <c r="D371" s="58"/>
      <c r="E371" s="4"/>
      <c r="F371" s="8"/>
      <c r="G371" s="12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</row>
    <row r="372" spans="1:63" s="57" customFormat="1" hidden="1" x14ac:dyDescent="0.25">
      <c r="A372" s="2"/>
      <c r="B372" s="2"/>
      <c r="C372" s="58"/>
      <c r="D372" s="58"/>
      <c r="E372" s="4"/>
      <c r="F372" s="8"/>
      <c r="G372" s="12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</row>
    <row r="373" spans="1:63" s="57" customFormat="1" hidden="1" x14ac:dyDescent="0.25">
      <c r="A373" s="2"/>
      <c r="B373" s="2"/>
      <c r="C373" s="58"/>
      <c r="D373" s="58"/>
      <c r="E373" s="4"/>
      <c r="F373" s="8"/>
      <c r="G373" s="12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</row>
    <row r="374" spans="1:63" s="57" customFormat="1" hidden="1" x14ac:dyDescent="0.25">
      <c r="A374" s="2"/>
      <c r="B374" s="2"/>
      <c r="C374" s="58"/>
      <c r="D374" s="58"/>
      <c r="E374" s="4"/>
      <c r="F374" s="8"/>
      <c r="G374" s="12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</row>
    <row r="375" spans="1:63" s="57" customFormat="1" hidden="1" x14ac:dyDescent="0.25">
      <c r="A375" s="2"/>
      <c r="B375" s="2"/>
      <c r="C375" s="58"/>
      <c r="D375" s="58"/>
      <c r="E375" s="4"/>
      <c r="F375" s="8"/>
      <c r="G375" s="12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</row>
    <row r="376" spans="1:63" s="57" customFormat="1" hidden="1" x14ac:dyDescent="0.25">
      <c r="A376" s="2"/>
      <c r="B376" s="2"/>
      <c r="C376" s="58"/>
      <c r="D376" s="58"/>
      <c r="E376" s="4"/>
      <c r="F376" s="8"/>
      <c r="G376" s="12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</row>
    <row r="377" spans="1:63" s="57" customFormat="1" hidden="1" x14ac:dyDescent="0.25">
      <c r="A377" s="2"/>
      <c r="B377" s="2"/>
      <c r="C377" s="58"/>
      <c r="D377" s="58"/>
      <c r="E377" s="4"/>
      <c r="F377" s="8"/>
      <c r="G377" s="12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</row>
    <row r="378" spans="1:63" s="57" customFormat="1" hidden="1" x14ac:dyDescent="0.25">
      <c r="A378" s="2"/>
      <c r="B378" s="2"/>
      <c r="C378" s="58"/>
      <c r="D378" s="58"/>
      <c r="E378" s="4"/>
      <c r="F378" s="8"/>
      <c r="G378" s="12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</row>
    <row r="379" spans="1:63" s="57" customFormat="1" hidden="1" x14ac:dyDescent="0.25">
      <c r="A379" s="2"/>
      <c r="B379" s="2"/>
      <c r="C379" s="58"/>
      <c r="D379" s="58"/>
      <c r="E379" s="4"/>
      <c r="F379" s="8"/>
      <c r="G379" s="12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</row>
    <row r="380" spans="1:63" s="57" customFormat="1" hidden="1" x14ac:dyDescent="0.25">
      <c r="A380" s="2"/>
      <c r="B380" s="2"/>
      <c r="C380" s="58"/>
      <c r="D380" s="58"/>
      <c r="E380" s="4"/>
      <c r="F380" s="8"/>
      <c r="G380" s="12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</row>
    <row r="381" spans="1:63" s="57" customFormat="1" hidden="1" x14ac:dyDescent="0.25">
      <c r="A381" s="2"/>
      <c r="B381" s="2"/>
      <c r="C381" s="58"/>
      <c r="D381" s="58"/>
      <c r="E381" s="4"/>
      <c r="F381" s="8"/>
      <c r="G381" s="12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</row>
    <row r="382" spans="1:63" s="57" customFormat="1" hidden="1" x14ac:dyDescent="0.25">
      <c r="A382" s="2"/>
      <c r="B382" s="2"/>
      <c r="C382" s="58"/>
      <c r="D382" s="58"/>
      <c r="E382" s="4"/>
      <c r="F382" s="8"/>
      <c r="G382" s="12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</row>
    <row r="383" spans="1:63" s="57" customFormat="1" hidden="1" x14ac:dyDescent="0.25">
      <c r="A383" s="2"/>
      <c r="B383" s="2"/>
      <c r="C383" s="58"/>
      <c r="D383" s="58"/>
      <c r="E383" s="4"/>
      <c r="F383" s="8"/>
      <c r="G383" s="12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</row>
    <row r="384" spans="1:63" s="57" customFormat="1" hidden="1" x14ac:dyDescent="0.25">
      <c r="A384" s="2"/>
      <c r="B384" s="2"/>
      <c r="C384" s="58"/>
      <c r="D384" s="58"/>
      <c r="E384" s="4"/>
      <c r="F384" s="8"/>
      <c r="G384" s="12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</row>
    <row r="385" spans="1:63" s="57" customFormat="1" hidden="1" x14ac:dyDescent="0.25">
      <c r="A385" s="2"/>
      <c r="B385" s="2"/>
      <c r="C385" s="58"/>
      <c r="D385" s="58"/>
      <c r="E385" s="4"/>
      <c r="F385" s="8"/>
      <c r="G385" s="12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</row>
    <row r="386" spans="1:63" s="57" customFormat="1" hidden="1" x14ac:dyDescent="0.25">
      <c r="A386" s="2"/>
      <c r="B386" s="2"/>
      <c r="C386" s="58"/>
      <c r="D386" s="58"/>
      <c r="E386" s="4"/>
      <c r="F386" s="8"/>
      <c r="G386" s="12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</row>
    <row r="387" spans="1:63" s="57" customFormat="1" hidden="1" x14ac:dyDescent="0.25">
      <c r="A387" s="2"/>
      <c r="B387" s="2"/>
      <c r="C387" s="58"/>
      <c r="D387" s="58"/>
      <c r="E387" s="4"/>
      <c r="F387" s="8"/>
      <c r="G387" s="12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</row>
    <row r="388" spans="1:63" s="57" customFormat="1" hidden="1" x14ac:dyDescent="0.25">
      <c r="A388" s="2"/>
      <c r="B388" s="2"/>
      <c r="C388" s="58"/>
      <c r="D388" s="58"/>
      <c r="E388" s="4"/>
      <c r="F388" s="8"/>
      <c r="G388" s="12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</row>
    <row r="389" spans="1:63" s="57" customFormat="1" hidden="1" x14ac:dyDescent="0.25">
      <c r="A389" s="2"/>
      <c r="B389" s="2"/>
      <c r="C389" s="58"/>
      <c r="D389" s="58"/>
      <c r="E389" s="4"/>
      <c r="F389" s="8"/>
      <c r="G389" s="12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</row>
    <row r="390" spans="1:63" s="57" customFormat="1" hidden="1" x14ac:dyDescent="0.25">
      <c r="A390" s="2"/>
      <c r="B390" s="2"/>
      <c r="C390" s="58"/>
      <c r="D390" s="58"/>
      <c r="E390" s="4"/>
      <c r="F390" s="8"/>
      <c r="G390" s="12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</row>
    <row r="391" spans="1:63" s="57" customFormat="1" hidden="1" x14ac:dyDescent="0.25">
      <c r="A391" s="2"/>
      <c r="B391" s="2"/>
      <c r="C391" s="58"/>
      <c r="D391" s="58"/>
      <c r="E391" s="4"/>
      <c r="F391" s="8"/>
      <c r="G391" s="12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</row>
    <row r="392" spans="1:63" s="57" customFormat="1" hidden="1" x14ac:dyDescent="0.25">
      <c r="A392" s="2"/>
      <c r="B392" s="2"/>
      <c r="C392" s="58"/>
      <c r="D392" s="58"/>
      <c r="E392" s="4"/>
      <c r="F392" s="8"/>
      <c r="G392" s="12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</row>
    <row r="393" spans="1:63" s="57" customFormat="1" hidden="1" x14ac:dyDescent="0.25">
      <c r="A393" s="2"/>
      <c r="B393" s="2"/>
      <c r="C393" s="58"/>
      <c r="D393" s="58"/>
      <c r="E393" s="4"/>
      <c r="F393" s="8"/>
      <c r="G393" s="12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</row>
    <row r="394" spans="1:63" s="57" customFormat="1" hidden="1" x14ac:dyDescent="0.25">
      <c r="A394" s="2"/>
      <c r="B394" s="2"/>
      <c r="C394" s="58"/>
      <c r="D394" s="58"/>
      <c r="E394" s="4"/>
      <c r="F394" s="8"/>
      <c r="G394" s="12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</row>
    <row r="395" spans="1:63" s="57" customFormat="1" hidden="1" x14ac:dyDescent="0.25">
      <c r="A395" s="2"/>
      <c r="B395" s="2"/>
      <c r="C395" s="58"/>
      <c r="D395" s="58"/>
      <c r="E395" s="4"/>
      <c r="F395" s="8"/>
      <c r="G395" s="12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</row>
    <row r="396" spans="1:63" s="57" customFormat="1" hidden="1" x14ac:dyDescent="0.25">
      <c r="A396" s="2"/>
      <c r="B396" s="2"/>
      <c r="C396" s="58"/>
      <c r="D396" s="58"/>
      <c r="E396" s="4"/>
      <c r="F396" s="8"/>
      <c r="G396" s="12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</row>
    <row r="397" spans="1:63" s="57" customFormat="1" hidden="1" x14ac:dyDescent="0.25">
      <c r="A397" s="2"/>
      <c r="B397" s="2"/>
      <c r="C397" s="58"/>
      <c r="D397" s="58"/>
      <c r="E397" s="4"/>
      <c r="F397" s="8"/>
      <c r="G397" s="12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</row>
    <row r="398" spans="1:63" s="57" customFormat="1" hidden="1" x14ac:dyDescent="0.25">
      <c r="A398" s="2"/>
      <c r="B398" s="2"/>
      <c r="C398" s="58"/>
      <c r="D398" s="58"/>
      <c r="E398" s="4"/>
      <c r="F398" s="8"/>
      <c r="G398" s="12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</row>
    <row r="399" spans="1:63" s="57" customFormat="1" hidden="1" x14ac:dyDescent="0.25">
      <c r="A399" s="2"/>
      <c r="B399" s="2"/>
      <c r="C399" s="58"/>
      <c r="D399" s="58"/>
      <c r="E399" s="4"/>
      <c r="F399" s="8"/>
      <c r="G399" s="12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</row>
    <row r="400" spans="1:63" s="57" customFormat="1" hidden="1" x14ac:dyDescent="0.25">
      <c r="A400" s="2"/>
      <c r="B400" s="2"/>
      <c r="C400" s="58"/>
      <c r="D400" s="58"/>
      <c r="E400" s="4"/>
      <c r="F400" s="8"/>
      <c r="G400" s="12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</row>
    <row r="401" spans="1:63" s="57" customFormat="1" hidden="1" x14ac:dyDescent="0.25">
      <c r="A401" s="2"/>
      <c r="B401" s="2"/>
      <c r="C401" s="58"/>
      <c r="D401" s="58"/>
      <c r="E401" s="4"/>
      <c r="F401" s="8"/>
      <c r="G401" s="12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</row>
    <row r="402" spans="1:63" s="57" customFormat="1" hidden="1" x14ac:dyDescent="0.25">
      <c r="A402" s="2"/>
      <c r="B402" s="2"/>
      <c r="C402" s="58"/>
      <c r="D402" s="58"/>
      <c r="E402" s="4"/>
      <c r="F402" s="8"/>
      <c r="G402" s="12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</row>
    <row r="403" spans="1:63" s="57" customFormat="1" hidden="1" x14ac:dyDescent="0.25">
      <c r="A403" s="2"/>
      <c r="B403" s="2"/>
      <c r="C403" s="58"/>
      <c r="D403" s="58"/>
      <c r="E403" s="4"/>
      <c r="F403" s="8"/>
      <c r="G403" s="12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</row>
    <row r="404" spans="1:63" s="57" customFormat="1" hidden="1" x14ac:dyDescent="0.25">
      <c r="A404" s="2"/>
      <c r="B404" s="2"/>
      <c r="C404" s="58"/>
      <c r="D404" s="58"/>
      <c r="E404" s="4"/>
      <c r="F404" s="8"/>
      <c r="G404" s="12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</row>
    <row r="405" spans="1:63" s="57" customFormat="1" hidden="1" x14ac:dyDescent="0.25">
      <c r="A405" s="2"/>
      <c r="B405" s="2"/>
      <c r="C405" s="58"/>
      <c r="D405" s="58"/>
      <c r="E405" s="4"/>
      <c r="F405" s="8"/>
      <c r="G405" s="12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</row>
    <row r="406" spans="1:63" s="57" customFormat="1" hidden="1" x14ac:dyDescent="0.25">
      <c r="A406" s="2"/>
      <c r="B406" s="2"/>
      <c r="C406" s="58"/>
      <c r="D406" s="58"/>
      <c r="E406" s="4"/>
      <c r="F406" s="8"/>
      <c r="G406" s="12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</row>
    <row r="407" spans="1:63" s="57" customFormat="1" hidden="1" x14ac:dyDescent="0.25">
      <c r="A407" s="2"/>
      <c r="B407" s="2"/>
      <c r="C407" s="58"/>
      <c r="D407" s="58"/>
      <c r="E407" s="4"/>
      <c r="F407" s="8"/>
      <c r="G407" s="12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</row>
    <row r="408" spans="1:63" hidden="1" x14ac:dyDescent="0.25">
      <c r="A408" s="2"/>
      <c r="B408" s="2"/>
      <c r="C408" s="58"/>
      <c r="D408" s="58"/>
      <c r="E408" s="4"/>
      <c r="F408" s="8"/>
      <c r="G408" s="12"/>
    </row>
    <row r="409" spans="1:63" hidden="1" x14ac:dyDescent="0.25">
      <c r="A409" s="1"/>
      <c r="B409" s="1"/>
      <c r="C409" s="60"/>
      <c r="D409" s="60"/>
      <c r="E409" s="5"/>
      <c r="F409" s="9"/>
      <c r="G409" s="13"/>
    </row>
    <row r="410" spans="1:63" hidden="1" x14ac:dyDescent="0.25"/>
    <row r="411" spans="1:63" hidden="1" x14ac:dyDescent="0.25"/>
    <row r="412" spans="1:63" hidden="1" x14ac:dyDescent="0.25"/>
    <row r="413" spans="1:63" hidden="1" x14ac:dyDescent="0.25"/>
    <row r="414" spans="1:63" hidden="1" x14ac:dyDescent="0.25"/>
    <row r="415" spans="1:63" hidden="1" x14ac:dyDescent="0.25"/>
    <row r="416" spans="1:63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</sheetData>
  <mergeCells count="10">
    <mergeCell ref="A1:A2"/>
    <mergeCell ref="A215:C215"/>
    <mergeCell ref="D215:G216"/>
    <mergeCell ref="A216:C222"/>
    <mergeCell ref="B1:G2"/>
    <mergeCell ref="D217:G218"/>
    <mergeCell ref="D219:G220"/>
    <mergeCell ref="D221:G222"/>
    <mergeCell ref="A214:F214"/>
    <mergeCell ref="A3:G3"/>
  </mergeCells>
  <dataValidations count="19">
    <dataValidation type="list" allowBlank="1" showInputMessage="1" showErrorMessage="1" sqref="A6:A15">
      <formula1>SALARIOSEPROVENTOS</formula1>
    </dataValidation>
    <dataValidation type="list" allowBlank="1" showInputMessage="1" showErrorMessage="1" sqref="A17:A26">
      <formula1>OUTROSGASTOSCOMPESSOAL</formula1>
    </dataValidation>
    <dataValidation type="list" allowBlank="1" showInputMessage="1" showErrorMessage="1" sqref="A28:A37">
      <formula1>encargostrabalhistas</formula1>
    </dataValidation>
    <dataValidation type="list" allowBlank="1" showInputMessage="1" showErrorMessage="1" sqref="A39:A48">
      <formula1>BENEFICIOSSOCIAIS</formula1>
    </dataValidation>
    <dataValidation type="list" allowBlank="1" showInputMessage="1" showErrorMessage="1" sqref="A50:A59">
      <formula1>INSTRUTORIAECONSULTORIA</formula1>
    </dataValidation>
    <dataValidation type="list" allowBlank="1" showInputMessage="1" showErrorMessage="1" sqref="A61:A70">
      <formula1>SERVIÇOSDEMANUTENÇAO</formula1>
    </dataValidation>
    <dataValidation type="list" allowBlank="1" showInputMessage="1" showErrorMessage="1" sqref="A72:A81">
      <formula1>SERVIÇOSTECNICOSESPECIALIZADOS</formula1>
    </dataValidation>
    <dataValidation type="list" allowBlank="1" showInputMessage="1" showErrorMessage="1" sqref="A83:A92">
      <formula1>DEMAISSERVIÇOSCONTRATADOS</formula1>
    </dataValidation>
    <dataValidation type="list" allowBlank="1" showInputMessage="1" showErrorMessage="1" sqref="A94:A103">
      <formula1>ENCARGOSSOCIAIS</formula1>
    </dataValidation>
    <dataValidation type="list" allowBlank="1" showInputMessage="1" showErrorMessage="1" sqref="A105:A114">
      <formula1>DIARIASEHOSPEDAGENS</formula1>
    </dataValidation>
    <dataValidation type="list" allowBlank="1" showInputMessage="1" showErrorMessage="1" sqref="A116:A125">
      <formula1>PASSAGENS</formula1>
    </dataValidation>
    <dataValidation type="list" allowBlank="1" showInputMessage="1" showErrorMessage="1" sqref="A127:A136">
      <formula1>ALUGUEISEENCARGOS</formula1>
    </dataValidation>
    <dataValidation type="list" allowBlank="1" showInputMessage="1" showErrorMessage="1" sqref="A138:A147">
      <formula1>DIVULGAÇÃO</formula1>
    </dataValidation>
    <dataValidation type="list" allowBlank="1" showInputMessage="1" showErrorMessage="1" sqref="A149:A158">
      <formula1>SERVIÇOSGRAFICOS</formula1>
    </dataValidation>
    <dataValidation type="list" allowBlank="1" showInputMessage="1" showErrorMessage="1" sqref="A160:A169">
      <formula1>SERVIÇOSDECOMUNICAÇÃO</formula1>
    </dataValidation>
    <dataValidation type="list" allowBlank="1" showInputMessage="1" showErrorMessage="1" sqref="A171:A180">
      <formula1>DEMAISCUSTOS</formula1>
    </dataValidation>
    <dataValidation type="list" allowBlank="1" showInputMessage="1" showErrorMessage="1" sqref="A182:A191">
      <formula1>MATERIALDECONSUMO</formula1>
    </dataValidation>
    <dataValidation type="list" allowBlank="1" showInputMessage="1" showErrorMessage="1" sqref="A193:A202">
      <formula1>IMPOSTOSECONTRIBUIÇOES</formula1>
    </dataValidation>
    <dataValidation type="list" allowBlank="1" showInputMessage="1" showErrorMessage="1" sqref="A204:A213">
      <formula1>DESPESASFINANCEIRAS</formula1>
    </dataValidation>
  </dataValidations>
  <printOptions horizontalCentered="1"/>
  <pageMargins left="0.23622047244094491" right="0.23622047244094491" top="0.19685039370078741" bottom="0.19685039370078741" header="0.18" footer="0.21"/>
  <pageSetup paperSize="9" scale="7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Check Box 23">
              <controlPr defaultSize="0" autoFill="0" autoLine="0" autoPict="0">
                <anchor moveWithCells="1">
                  <from>
                    <xdr:col>3</xdr:col>
                    <xdr:colOff>19050</xdr:colOff>
                    <xdr:row>214</xdr:row>
                    <xdr:rowOff>19050</xdr:rowOff>
                  </from>
                  <to>
                    <xdr:col>16383</xdr:col>
                    <xdr:colOff>19050</xdr:colOff>
                    <xdr:row>215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3</xdr:col>
                    <xdr:colOff>9525</xdr:colOff>
                    <xdr:row>216</xdr:row>
                    <xdr:rowOff>19050</xdr:rowOff>
                  </from>
                  <to>
                    <xdr:col>16383</xdr:col>
                    <xdr:colOff>9525</xdr:colOff>
                    <xdr:row>218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3</xdr:col>
                    <xdr:colOff>9525</xdr:colOff>
                    <xdr:row>218</xdr:row>
                    <xdr:rowOff>19050</xdr:rowOff>
                  </from>
                  <to>
                    <xdr:col>16383</xdr:col>
                    <xdr:colOff>9525</xdr:colOff>
                    <xdr:row>219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3</xdr:col>
                    <xdr:colOff>0</xdr:colOff>
                    <xdr:row>220</xdr:row>
                    <xdr:rowOff>19050</xdr:rowOff>
                  </from>
                  <to>
                    <xdr:col>16383</xdr:col>
                    <xdr:colOff>0</xdr:colOff>
                    <xdr:row>222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B429"/>
  <sheetViews>
    <sheetView showGridLines="0" zoomScale="80" zoomScaleNormal="80" workbookViewId="0">
      <selection sqref="A1:A2"/>
    </sheetView>
  </sheetViews>
  <sheetFormatPr defaultColWidth="0" defaultRowHeight="15" customHeight="1" zeroHeight="1" x14ac:dyDescent="0.25"/>
  <cols>
    <col min="1" max="1" width="26.5703125" style="62" customWidth="1"/>
    <col min="2" max="2" width="34.5703125" style="62" customWidth="1"/>
    <col min="3" max="3" width="13" style="55" customWidth="1"/>
    <col min="4" max="4" width="13.5703125" style="55" customWidth="1"/>
    <col min="5" max="5" width="11.140625" style="3" customWidth="1"/>
    <col min="6" max="6" width="11.5703125" style="10" customWidth="1"/>
    <col min="7" max="7" width="14.85546875" style="11" customWidth="1"/>
    <col min="8" max="8" width="9.28515625" style="59" hidden="1" customWidth="1"/>
    <col min="9" max="63" width="0" style="47" hidden="1" customWidth="1"/>
    <col min="64" max="70" width="0" style="48" hidden="1" customWidth="1"/>
    <col min="71" max="16382" width="9.140625" style="48" hidden="1"/>
    <col min="16383" max="16383" width="2.140625" style="48" hidden="1" customWidth="1"/>
    <col min="16384" max="16384" width="2.140625" style="48" hidden="1"/>
  </cols>
  <sheetData>
    <row r="1" spans="1:70" x14ac:dyDescent="0.25">
      <c r="A1" s="63"/>
      <c r="B1" s="81" t="s">
        <v>0</v>
      </c>
      <c r="C1" s="82"/>
      <c r="D1" s="82"/>
      <c r="E1" s="82"/>
      <c r="F1" s="82"/>
      <c r="G1" s="83"/>
      <c r="H1" s="46"/>
    </row>
    <row r="2" spans="1:70" ht="31.5" customHeight="1" x14ac:dyDescent="0.25">
      <c r="A2" s="63"/>
      <c r="B2" s="84"/>
      <c r="C2" s="85"/>
      <c r="D2" s="85"/>
      <c r="E2" s="85"/>
      <c r="F2" s="85"/>
      <c r="G2" s="86"/>
      <c r="H2" s="46"/>
    </row>
    <row r="3" spans="1:70" s="105" customFormat="1" ht="60" customHeight="1" thickBot="1" x14ac:dyDescent="0.3">
      <c r="A3" s="101" t="s">
        <v>414</v>
      </c>
      <c r="B3" s="101"/>
      <c r="C3" s="102"/>
      <c r="D3" s="102"/>
      <c r="E3" s="102"/>
      <c r="F3" s="102"/>
      <c r="G3" s="102"/>
      <c r="H3" s="103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</row>
    <row r="4" spans="1:70" s="51" customFormat="1" ht="48" customHeight="1" thickBot="1" x14ac:dyDescent="0.3">
      <c r="A4" s="24" t="s">
        <v>51</v>
      </c>
      <c r="B4" s="25" t="s">
        <v>50</v>
      </c>
      <c r="C4" s="25" t="s">
        <v>1</v>
      </c>
      <c r="D4" s="26" t="s">
        <v>2</v>
      </c>
      <c r="E4" s="27" t="s">
        <v>3</v>
      </c>
      <c r="F4" s="28" t="s">
        <v>4</v>
      </c>
      <c r="G4" s="29" t="s">
        <v>5</v>
      </c>
      <c r="H4" s="49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50"/>
    </row>
    <row r="5" spans="1:70" s="54" customFormat="1" ht="20.100000000000001" customHeight="1" x14ac:dyDescent="0.25">
      <c r="A5" s="43" t="str">
        <f>+Base!B3</f>
        <v>SALÁRIOS E PROVENTOS</v>
      </c>
      <c r="B5" s="34"/>
      <c r="C5" s="30"/>
      <c r="D5" s="31"/>
      <c r="E5" s="32"/>
      <c r="F5" s="33"/>
      <c r="G5" s="35">
        <f>+SUM(G6:G15)</f>
        <v>0</v>
      </c>
      <c r="H5" s="52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</row>
    <row r="6" spans="1:70" x14ac:dyDescent="0.25">
      <c r="A6" s="21"/>
      <c r="B6" s="61"/>
      <c r="C6" s="16"/>
      <c r="D6" s="16"/>
      <c r="E6" s="16"/>
      <c r="F6" s="15"/>
      <c r="G6" s="22">
        <f>D6*(E6*F6)</f>
        <v>0</v>
      </c>
      <c r="H6" s="49"/>
      <c r="BL6" s="47"/>
      <c r="BM6" s="47"/>
      <c r="BN6" s="47"/>
      <c r="BO6" s="47"/>
      <c r="BP6" s="47"/>
      <c r="BQ6" s="47"/>
      <c r="BR6" s="47"/>
    </row>
    <row r="7" spans="1:70" x14ac:dyDescent="0.25">
      <c r="A7" s="21"/>
      <c r="B7" s="61"/>
      <c r="C7" s="16"/>
      <c r="D7" s="16"/>
      <c r="E7" s="16"/>
      <c r="F7" s="15"/>
      <c r="G7" s="22">
        <f t="shared" ref="G7:G15" si="0">D7*(E7*F7)</f>
        <v>0</v>
      </c>
      <c r="H7" s="49"/>
      <c r="BL7" s="47"/>
      <c r="BM7" s="47"/>
      <c r="BN7" s="47"/>
      <c r="BO7" s="47"/>
      <c r="BP7" s="47"/>
      <c r="BQ7" s="47"/>
      <c r="BR7" s="47"/>
    </row>
    <row r="8" spans="1:70" x14ac:dyDescent="0.25">
      <c r="A8" s="21"/>
      <c r="B8" s="61"/>
      <c r="C8" s="16"/>
      <c r="D8" s="16"/>
      <c r="E8" s="16"/>
      <c r="F8" s="15"/>
      <c r="G8" s="22">
        <f t="shared" si="0"/>
        <v>0</v>
      </c>
      <c r="H8" s="49"/>
      <c r="BL8" s="47"/>
      <c r="BM8" s="47"/>
      <c r="BN8" s="47"/>
      <c r="BO8" s="47"/>
      <c r="BP8" s="47"/>
      <c r="BQ8" s="47"/>
      <c r="BR8" s="47"/>
    </row>
    <row r="9" spans="1:70" x14ac:dyDescent="0.25">
      <c r="A9" s="21"/>
      <c r="B9" s="61"/>
      <c r="C9" s="16"/>
      <c r="D9" s="16"/>
      <c r="E9" s="16"/>
      <c r="F9" s="15"/>
      <c r="G9" s="22">
        <f t="shared" si="0"/>
        <v>0</v>
      </c>
      <c r="H9" s="49"/>
      <c r="BL9" s="47"/>
      <c r="BM9" s="47"/>
      <c r="BN9" s="47"/>
      <c r="BO9" s="47"/>
      <c r="BP9" s="47"/>
      <c r="BQ9" s="47"/>
      <c r="BR9" s="47"/>
    </row>
    <row r="10" spans="1:70" x14ac:dyDescent="0.25">
      <c r="A10" s="21"/>
      <c r="B10" s="61"/>
      <c r="C10" s="16"/>
      <c r="D10" s="16"/>
      <c r="E10" s="16"/>
      <c r="F10" s="15"/>
      <c r="G10" s="22">
        <f t="shared" si="0"/>
        <v>0</v>
      </c>
      <c r="H10" s="49"/>
      <c r="BL10" s="47"/>
      <c r="BM10" s="47"/>
      <c r="BN10" s="47"/>
      <c r="BO10" s="47"/>
      <c r="BP10" s="47"/>
      <c r="BQ10" s="47"/>
      <c r="BR10" s="47"/>
    </row>
    <row r="11" spans="1:70" x14ac:dyDescent="0.25">
      <c r="A11" s="21"/>
      <c r="B11" s="61"/>
      <c r="C11" s="16"/>
      <c r="D11" s="16"/>
      <c r="E11" s="16"/>
      <c r="F11" s="15"/>
      <c r="G11" s="22">
        <f t="shared" si="0"/>
        <v>0</v>
      </c>
      <c r="H11" s="49"/>
      <c r="BL11" s="47"/>
      <c r="BM11" s="47"/>
      <c r="BN11" s="47"/>
      <c r="BO11" s="47"/>
      <c r="BP11" s="47"/>
      <c r="BQ11" s="47"/>
      <c r="BR11" s="47"/>
    </row>
    <row r="12" spans="1:70" x14ac:dyDescent="0.25">
      <c r="A12" s="21"/>
      <c r="B12" s="61"/>
      <c r="C12" s="16"/>
      <c r="D12" s="16"/>
      <c r="E12" s="16"/>
      <c r="F12" s="15"/>
      <c r="G12" s="22">
        <f t="shared" si="0"/>
        <v>0</v>
      </c>
      <c r="H12" s="49"/>
      <c r="BL12" s="47"/>
      <c r="BM12" s="47"/>
      <c r="BN12" s="47"/>
      <c r="BO12" s="47"/>
      <c r="BP12" s="47"/>
      <c r="BQ12" s="47"/>
      <c r="BR12" s="47"/>
    </row>
    <row r="13" spans="1:70" x14ac:dyDescent="0.25">
      <c r="A13" s="21"/>
      <c r="B13" s="61"/>
      <c r="C13" s="16"/>
      <c r="D13" s="16"/>
      <c r="E13" s="16"/>
      <c r="F13" s="15"/>
      <c r="G13" s="22">
        <f t="shared" si="0"/>
        <v>0</v>
      </c>
      <c r="H13" s="49"/>
      <c r="BL13" s="47"/>
      <c r="BM13" s="47"/>
      <c r="BN13" s="47"/>
      <c r="BO13" s="47"/>
      <c r="BP13" s="47"/>
      <c r="BQ13" s="47"/>
      <c r="BR13" s="47"/>
    </row>
    <row r="14" spans="1:70" x14ac:dyDescent="0.25">
      <c r="A14" s="21"/>
      <c r="B14" s="61"/>
      <c r="C14" s="16"/>
      <c r="D14" s="16"/>
      <c r="E14" s="16"/>
      <c r="F14" s="15"/>
      <c r="G14" s="22">
        <f t="shared" si="0"/>
        <v>0</v>
      </c>
      <c r="H14" s="49"/>
      <c r="BL14" s="47"/>
      <c r="BM14" s="47"/>
      <c r="BN14" s="47"/>
      <c r="BO14" s="47"/>
      <c r="BP14" s="47"/>
      <c r="BQ14" s="47"/>
      <c r="BR14" s="47"/>
    </row>
    <row r="15" spans="1:70" x14ac:dyDescent="0.25">
      <c r="A15" s="21"/>
      <c r="B15" s="61"/>
      <c r="C15" s="36"/>
      <c r="D15" s="36"/>
      <c r="E15" s="16"/>
      <c r="F15" s="37"/>
      <c r="G15" s="22">
        <f t="shared" si="0"/>
        <v>0</v>
      </c>
      <c r="H15" s="49"/>
      <c r="BL15" s="47"/>
      <c r="BM15" s="47"/>
      <c r="BN15" s="47"/>
      <c r="BO15" s="47"/>
      <c r="BP15" s="47"/>
      <c r="BQ15" s="47"/>
      <c r="BR15" s="47"/>
    </row>
    <row r="16" spans="1:70" ht="15.75" x14ac:dyDescent="0.25">
      <c r="A16" s="44" t="str">
        <f>+Base!B13</f>
        <v>OUTROS GASTOS COM PESSOAL</v>
      </c>
      <c r="B16" s="38"/>
      <c r="C16" s="39"/>
      <c r="D16" s="40"/>
      <c r="E16" s="41"/>
      <c r="F16" s="42"/>
      <c r="G16" s="35">
        <f>+SUM(G17:G26)</f>
        <v>0</v>
      </c>
      <c r="H16" s="49"/>
      <c r="BL16" s="47"/>
      <c r="BM16" s="47"/>
      <c r="BN16" s="47"/>
      <c r="BO16" s="47"/>
      <c r="BP16" s="47"/>
      <c r="BQ16" s="47"/>
      <c r="BR16" s="47"/>
    </row>
    <row r="17" spans="1:70" x14ac:dyDescent="0.25">
      <c r="A17" s="56"/>
      <c r="B17" s="55"/>
      <c r="C17" s="16"/>
      <c r="D17" s="16"/>
      <c r="E17" s="6"/>
      <c r="F17" s="7"/>
      <c r="G17" s="22">
        <f>D17*(E17*F17)</f>
        <v>0</v>
      </c>
      <c r="H17" s="49"/>
      <c r="BL17" s="47"/>
      <c r="BM17" s="47"/>
      <c r="BN17" s="47"/>
      <c r="BO17" s="47"/>
      <c r="BP17" s="47"/>
      <c r="BQ17" s="47"/>
      <c r="BR17" s="47"/>
    </row>
    <row r="18" spans="1:70" x14ac:dyDescent="0.25">
      <c r="A18" s="56"/>
      <c r="B18" s="55"/>
      <c r="C18" s="16"/>
      <c r="D18" s="16"/>
      <c r="E18" s="6"/>
      <c r="F18" s="7"/>
      <c r="G18" s="22">
        <f t="shared" ref="G18:G26" si="1">D18*(E18*F18)</f>
        <v>0</v>
      </c>
      <c r="H18" s="49"/>
      <c r="BL18" s="47"/>
      <c r="BM18" s="47"/>
      <c r="BN18" s="47"/>
      <c r="BO18" s="47"/>
      <c r="BP18" s="47"/>
      <c r="BQ18" s="47"/>
      <c r="BR18" s="47"/>
    </row>
    <row r="19" spans="1:70" x14ac:dyDescent="0.25">
      <c r="A19" s="56"/>
      <c r="B19" s="55"/>
      <c r="C19" s="16"/>
      <c r="D19" s="16"/>
      <c r="E19" s="6"/>
      <c r="F19" s="7"/>
      <c r="G19" s="22">
        <f t="shared" si="1"/>
        <v>0</v>
      </c>
      <c r="H19" s="49"/>
      <c r="BL19" s="47"/>
      <c r="BM19" s="47"/>
      <c r="BN19" s="47"/>
      <c r="BO19" s="47"/>
      <c r="BP19" s="47"/>
      <c r="BQ19" s="47"/>
      <c r="BR19" s="47"/>
    </row>
    <row r="20" spans="1:70" x14ac:dyDescent="0.25">
      <c r="A20" s="56"/>
      <c r="B20" s="55"/>
      <c r="C20" s="16"/>
      <c r="D20" s="16"/>
      <c r="E20" s="6"/>
      <c r="F20" s="7"/>
      <c r="G20" s="22">
        <f t="shared" si="1"/>
        <v>0</v>
      </c>
      <c r="H20" s="49"/>
      <c r="BL20" s="47"/>
      <c r="BM20" s="47"/>
      <c r="BN20" s="47"/>
      <c r="BO20" s="47"/>
      <c r="BP20" s="47"/>
      <c r="BQ20" s="47"/>
      <c r="BR20" s="47"/>
    </row>
    <row r="21" spans="1:70" x14ac:dyDescent="0.25">
      <c r="A21" s="56"/>
      <c r="B21" s="55"/>
      <c r="C21" s="16"/>
      <c r="D21" s="16"/>
      <c r="E21" s="6"/>
      <c r="F21" s="7"/>
      <c r="G21" s="22">
        <f t="shared" si="1"/>
        <v>0</v>
      </c>
      <c r="H21" s="49"/>
      <c r="BL21" s="47"/>
      <c r="BM21" s="47"/>
      <c r="BN21" s="47"/>
      <c r="BO21" s="47"/>
      <c r="BP21" s="47"/>
      <c r="BQ21" s="47"/>
      <c r="BR21" s="47"/>
    </row>
    <row r="22" spans="1:70" x14ac:dyDescent="0.25">
      <c r="A22" s="56"/>
      <c r="B22" s="55"/>
      <c r="C22" s="16"/>
      <c r="D22" s="16"/>
      <c r="E22" s="6"/>
      <c r="F22" s="7"/>
      <c r="G22" s="22">
        <f t="shared" si="1"/>
        <v>0</v>
      </c>
      <c r="H22" s="49"/>
      <c r="BL22" s="47"/>
      <c r="BM22" s="47"/>
      <c r="BN22" s="47"/>
      <c r="BO22" s="47"/>
      <c r="BP22" s="47"/>
      <c r="BQ22" s="47"/>
      <c r="BR22" s="47"/>
    </row>
    <row r="23" spans="1:70" x14ac:dyDescent="0.25">
      <c r="A23" s="56"/>
      <c r="B23" s="55"/>
      <c r="C23" s="16"/>
      <c r="D23" s="16"/>
      <c r="E23" s="6"/>
      <c r="F23" s="7"/>
      <c r="G23" s="22">
        <f t="shared" si="1"/>
        <v>0</v>
      </c>
      <c r="H23" s="49"/>
      <c r="BL23" s="47"/>
      <c r="BM23" s="47"/>
      <c r="BN23" s="47"/>
      <c r="BO23" s="47"/>
      <c r="BP23" s="47"/>
      <c r="BQ23" s="47"/>
      <c r="BR23" s="47"/>
    </row>
    <row r="24" spans="1:70" x14ac:dyDescent="0.25">
      <c r="A24" s="56"/>
      <c r="B24" s="55"/>
      <c r="C24" s="16"/>
      <c r="D24" s="16"/>
      <c r="E24" s="6"/>
      <c r="F24" s="7"/>
      <c r="G24" s="22">
        <f t="shared" si="1"/>
        <v>0</v>
      </c>
      <c r="H24" s="49"/>
      <c r="BL24" s="47"/>
      <c r="BM24" s="47"/>
      <c r="BN24" s="47"/>
      <c r="BO24" s="47"/>
      <c r="BP24" s="47"/>
      <c r="BQ24" s="47"/>
      <c r="BR24" s="47"/>
    </row>
    <row r="25" spans="1:70" x14ac:dyDescent="0.25">
      <c r="A25" s="56"/>
      <c r="B25" s="55"/>
      <c r="C25" s="16"/>
      <c r="D25" s="16"/>
      <c r="E25" s="6"/>
      <c r="F25" s="7"/>
      <c r="G25" s="22">
        <f t="shared" si="1"/>
        <v>0</v>
      </c>
      <c r="H25" s="49"/>
      <c r="BL25" s="47"/>
      <c r="BM25" s="47"/>
      <c r="BN25" s="47"/>
      <c r="BO25" s="47"/>
      <c r="BP25" s="47"/>
      <c r="BQ25" s="47"/>
      <c r="BR25" s="47"/>
    </row>
    <row r="26" spans="1:70" x14ac:dyDescent="0.25">
      <c r="A26" s="56"/>
      <c r="B26" s="55"/>
      <c r="C26" s="16"/>
      <c r="D26" s="16"/>
      <c r="E26" s="6"/>
      <c r="F26" s="7"/>
      <c r="G26" s="22">
        <f t="shared" si="1"/>
        <v>0</v>
      </c>
      <c r="H26" s="49"/>
      <c r="BL26" s="47"/>
      <c r="BM26" s="47"/>
      <c r="BN26" s="47"/>
      <c r="BO26" s="47"/>
      <c r="BP26" s="47"/>
      <c r="BQ26" s="47"/>
      <c r="BR26" s="47"/>
    </row>
    <row r="27" spans="1:70" ht="15.75" x14ac:dyDescent="0.25">
      <c r="A27" s="44" t="str">
        <f>+Base!B18</f>
        <v>ENCARGOS TRABALHISTAS</v>
      </c>
      <c r="B27" s="38"/>
      <c r="C27" s="39"/>
      <c r="D27" s="40"/>
      <c r="E27" s="41"/>
      <c r="F27" s="42"/>
      <c r="G27" s="35">
        <f>+SUM(G28:G37)</f>
        <v>0</v>
      </c>
      <c r="H27" s="49"/>
      <c r="BL27" s="47"/>
      <c r="BM27" s="47"/>
      <c r="BN27" s="47"/>
      <c r="BO27" s="47"/>
      <c r="BP27" s="47"/>
      <c r="BQ27" s="47"/>
      <c r="BR27" s="47"/>
    </row>
    <row r="28" spans="1:70" x14ac:dyDescent="0.25">
      <c r="A28" s="56"/>
      <c r="B28" s="55"/>
      <c r="C28" s="16"/>
      <c r="D28" s="16"/>
      <c r="E28" s="6"/>
      <c r="F28" s="7"/>
      <c r="G28" s="22">
        <f>D28*(E28*F28)</f>
        <v>0</v>
      </c>
      <c r="H28" s="49"/>
      <c r="BL28" s="47"/>
      <c r="BM28" s="47"/>
      <c r="BN28" s="47"/>
      <c r="BO28" s="47"/>
      <c r="BP28" s="47"/>
      <c r="BQ28" s="47"/>
      <c r="BR28" s="47"/>
    </row>
    <row r="29" spans="1:70" x14ac:dyDescent="0.25">
      <c r="A29" s="56"/>
      <c r="B29" s="55"/>
      <c r="C29" s="16"/>
      <c r="D29" s="16"/>
      <c r="E29" s="6"/>
      <c r="F29" s="7"/>
      <c r="G29" s="22">
        <f t="shared" ref="G29:G37" si="2">D29*(E29*F29)</f>
        <v>0</v>
      </c>
      <c r="H29" s="49"/>
      <c r="BL29" s="47"/>
      <c r="BM29" s="47"/>
      <c r="BN29" s="47"/>
      <c r="BO29" s="47"/>
      <c r="BP29" s="47"/>
      <c r="BQ29" s="47"/>
      <c r="BR29" s="47"/>
    </row>
    <row r="30" spans="1:70" x14ac:dyDescent="0.25">
      <c r="A30" s="56"/>
      <c r="B30" s="55"/>
      <c r="C30" s="16"/>
      <c r="D30" s="16"/>
      <c r="E30" s="6"/>
      <c r="F30" s="7"/>
      <c r="G30" s="22">
        <f t="shared" si="2"/>
        <v>0</v>
      </c>
      <c r="H30" s="49"/>
      <c r="BL30" s="47"/>
      <c r="BM30" s="47"/>
      <c r="BN30" s="47"/>
      <c r="BO30" s="47"/>
      <c r="BP30" s="47"/>
      <c r="BQ30" s="47"/>
      <c r="BR30" s="47"/>
    </row>
    <row r="31" spans="1:70" x14ac:dyDescent="0.25">
      <c r="A31" s="56"/>
      <c r="B31" s="55"/>
      <c r="C31" s="16"/>
      <c r="D31" s="16"/>
      <c r="E31" s="6"/>
      <c r="F31" s="7"/>
      <c r="G31" s="22">
        <f t="shared" si="2"/>
        <v>0</v>
      </c>
      <c r="H31" s="49"/>
      <c r="BL31" s="47"/>
      <c r="BM31" s="47"/>
      <c r="BN31" s="47"/>
      <c r="BO31" s="47"/>
      <c r="BP31" s="47"/>
      <c r="BQ31" s="47"/>
      <c r="BR31" s="47"/>
    </row>
    <row r="32" spans="1:70" x14ac:dyDescent="0.25">
      <c r="A32" s="56"/>
      <c r="B32" s="55"/>
      <c r="C32" s="16"/>
      <c r="D32" s="16"/>
      <c r="E32" s="6"/>
      <c r="F32" s="7"/>
      <c r="G32" s="22">
        <f t="shared" si="2"/>
        <v>0</v>
      </c>
      <c r="H32" s="49"/>
      <c r="BL32" s="47"/>
      <c r="BM32" s="47"/>
      <c r="BN32" s="47"/>
      <c r="BO32" s="47"/>
      <c r="BP32" s="47"/>
      <c r="BQ32" s="47"/>
      <c r="BR32" s="47"/>
    </row>
    <row r="33" spans="1:70" x14ac:dyDescent="0.25">
      <c r="A33" s="56"/>
      <c r="B33" s="55"/>
      <c r="C33" s="16"/>
      <c r="D33" s="16"/>
      <c r="E33" s="6"/>
      <c r="F33" s="7"/>
      <c r="G33" s="22">
        <f t="shared" si="2"/>
        <v>0</v>
      </c>
      <c r="H33" s="49"/>
      <c r="BL33" s="47"/>
      <c r="BM33" s="47"/>
      <c r="BN33" s="47"/>
      <c r="BO33" s="47"/>
      <c r="BP33" s="47"/>
      <c r="BQ33" s="47"/>
      <c r="BR33" s="47"/>
    </row>
    <row r="34" spans="1:70" x14ac:dyDescent="0.25">
      <c r="A34" s="56"/>
      <c r="B34" s="55"/>
      <c r="C34" s="16"/>
      <c r="D34" s="16"/>
      <c r="E34" s="6"/>
      <c r="F34" s="7"/>
      <c r="G34" s="22">
        <f t="shared" si="2"/>
        <v>0</v>
      </c>
      <c r="H34" s="49"/>
      <c r="BL34" s="47"/>
      <c r="BM34" s="47"/>
      <c r="BN34" s="47"/>
      <c r="BO34" s="47"/>
      <c r="BP34" s="47"/>
      <c r="BQ34" s="47"/>
      <c r="BR34" s="47"/>
    </row>
    <row r="35" spans="1:70" x14ac:dyDescent="0.25">
      <c r="A35" s="56"/>
      <c r="B35" s="55"/>
      <c r="C35" s="16"/>
      <c r="D35" s="16"/>
      <c r="E35" s="6"/>
      <c r="F35" s="7"/>
      <c r="G35" s="22">
        <f t="shared" si="2"/>
        <v>0</v>
      </c>
      <c r="H35" s="49"/>
      <c r="BL35" s="47"/>
      <c r="BM35" s="47"/>
      <c r="BN35" s="47"/>
      <c r="BO35" s="47"/>
      <c r="BP35" s="47"/>
      <c r="BQ35" s="47"/>
      <c r="BR35" s="47"/>
    </row>
    <row r="36" spans="1:70" x14ac:dyDescent="0.25">
      <c r="A36" s="56"/>
      <c r="B36" s="55"/>
      <c r="C36" s="16"/>
      <c r="D36" s="16"/>
      <c r="E36" s="6"/>
      <c r="F36" s="7"/>
      <c r="G36" s="22">
        <f t="shared" si="2"/>
        <v>0</v>
      </c>
      <c r="H36" s="49"/>
      <c r="BL36" s="47"/>
      <c r="BM36" s="47"/>
      <c r="BN36" s="47"/>
      <c r="BO36" s="47"/>
      <c r="BP36" s="47"/>
      <c r="BQ36" s="47"/>
      <c r="BR36" s="47"/>
    </row>
    <row r="37" spans="1:70" x14ac:dyDescent="0.25">
      <c r="A37" s="56"/>
      <c r="B37" s="55"/>
      <c r="C37" s="16"/>
      <c r="D37" s="16"/>
      <c r="E37" s="6"/>
      <c r="F37" s="7"/>
      <c r="G37" s="22">
        <f t="shared" si="2"/>
        <v>0</v>
      </c>
      <c r="H37" s="49"/>
      <c r="BL37" s="47"/>
      <c r="BM37" s="47"/>
      <c r="BN37" s="47"/>
      <c r="BO37" s="47"/>
      <c r="BP37" s="47"/>
      <c r="BQ37" s="47"/>
      <c r="BR37" s="47"/>
    </row>
    <row r="38" spans="1:70" ht="15.75" x14ac:dyDescent="0.25">
      <c r="A38" s="44" t="str">
        <f>+Base!B30</f>
        <v>BENEFÍCIOS SOCIAIS</v>
      </c>
      <c r="B38" s="38"/>
      <c r="C38" s="39"/>
      <c r="D38" s="40"/>
      <c r="E38" s="41"/>
      <c r="F38" s="42"/>
      <c r="G38" s="35">
        <f>+SUM(G39:G48)</f>
        <v>0</v>
      </c>
      <c r="H38" s="49"/>
      <c r="BL38" s="47"/>
      <c r="BM38" s="47"/>
      <c r="BN38" s="47"/>
      <c r="BO38" s="47"/>
      <c r="BP38" s="47"/>
      <c r="BQ38" s="47"/>
      <c r="BR38" s="47"/>
    </row>
    <row r="39" spans="1:70" x14ac:dyDescent="0.25">
      <c r="A39" s="56"/>
      <c r="B39" s="55"/>
      <c r="C39" s="16"/>
      <c r="D39" s="16"/>
      <c r="E39" s="6"/>
      <c r="F39" s="7"/>
      <c r="G39" s="22">
        <f>D39*(E39*F39)</f>
        <v>0</v>
      </c>
      <c r="H39" s="49"/>
      <c r="BL39" s="47"/>
      <c r="BM39" s="47"/>
      <c r="BN39" s="47"/>
      <c r="BO39" s="47"/>
      <c r="BP39" s="47"/>
      <c r="BQ39" s="47"/>
      <c r="BR39" s="47"/>
    </row>
    <row r="40" spans="1:70" x14ac:dyDescent="0.25">
      <c r="A40" s="56"/>
      <c r="B40" s="55"/>
      <c r="C40" s="16"/>
      <c r="D40" s="16"/>
      <c r="E40" s="6"/>
      <c r="F40" s="7"/>
      <c r="G40" s="22">
        <f t="shared" ref="G40:G48" si="3">D40*(E40*F40)</f>
        <v>0</v>
      </c>
      <c r="H40" s="49"/>
      <c r="BL40" s="47"/>
      <c r="BM40" s="47"/>
      <c r="BN40" s="47"/>
      <c r="BO40" s="47"/>
      <c r="BP40" s="47"/>
      <c r="BQ40" s="47"/>
      <c r="BR40" s="47"/>
    </row>
    <row r="41" spans="1:70" x14ac:dyDescent="0.25">
      <c r="A41" s="56"/>
      <c r="B41" s="55"/>
      <c r="C41" s="16"/>
      <c r="D41" s="16"/>
      <c r="E41" s="6"/>
      <c r="F41" s="7"/>
      <c r="G41" s="22">
        <f t="shared" si="3"/>
        <v>0</v>
      </c>
      <c r="H41" s="49"/>
      <c r="BL41" s="47"/>
      <c r="BM41" s="47"/>
      <c r="BN41" s="47"/>
      <c r="BO41" s="47"/>
      <c r="BP41" s="47"/>
      <c r="BQ41" s="47"/>
      <c r="BR41" s="47"/>
    </row>
    <row r="42" spans="1:70" x14ac:dyDescent="0.25">
      <c r="A42" s="56"/>
      <c r="B42" s="55"/>
      <c r="C42" s="16"/>
      <c r="D42" s="16"/>
      <c r="E42" s="6"/>
      <c r="F42" s="7"/>
      <c r="G42" s="22">
        <f t="shared" si="3"/>
        <v>0</v>
      </c>
      <c r="H42" s="49"/>
      <c r="BL42" s="47"/>
      <c r="BM42" s="47"/>
      <c r="BN42" s="47"/>
      <c r="BO42" s="47"/>
      <c r="BP42" s="47"/>
      <c r="BQ42" s="47"/>
      <c r="BR42" s="47"/>
    </row>
    <row r="43" spans="1:70" x14ac:dyDescent="0.25">
      <c r="A43" s="56"/>
      <c r="B43" s="55"/>
      <c r="C43" s="16"/>
      <c r="D43" s="16"/>
      <c r="E43" s="6"/>
      <c r="F43" s="7"/>
      <c r="G43" s="22">
        <f t="shared" si="3"/>
        <v>0</v>
      </c>
      <c r="H43" s="49"/>
      <c r="BL43" s="47"/>
      <c r="BM43" s="47"/>
      <c r="BN43" s="47"/>
      <c r="BO43" s="47"/>
      <c r="BP43" s="47"/>
      <c r="BQ43" s="47"/>
      <c r="BR43" s="47"/>
    </row>
    <row r="44" spans="1:70" x14ac:dyDescent="0.25">
      <c r="A44" s="56"/>
      <c r="B44" s="55"/>
      <c r="C44" s="16"/>
      <c r="D44" s="16"/>
      <c r="E44" s="6"/>
      <c r="F44" s="7"/>
      <c r="G44" s="22">
        <f t="shared" si="3"/>
        <v>0</v>
      </c>
      <c r="H44" s="49"/>
      <c r="BL44" s="47"/>
      <c r="BM44" s="47"/>
      <c r="BN44" s="47"/>
      <c r="BO44" s="47"/>
      <c r="BP44" s="47"/>
      <c r="BQ44" s="47"/>
      <c r="BR44" s="47"/>
    </row>
    <row r="45" spans="1:70" x14ac:dyDescent="0.25">
      <c r="A45" s="56"/>
      <c r="B45" s="55"/>
      <c r="C45" s="16"/>
      <c r="D45" s="16"/>
      <c r="E45" s="6"/>
      <c r="F45" s="7"/>
      <c r="G45" s="22">
        <f t="shared" si="3"/>
        <v>0</v>
      </c>
      <c r="H45" s="49"/>
      <c r="BL45" s="47"/>
      <c r="BM45" s="47"/>
      <c r="BN45" s="47"/>
      <c r="BO45" s="47"/>
      <c r="BP45" s="47"/>
      <c r="BQ45" s="47"/>
      <c r="BR45" s="47"/>
    </row>
    <row r="46" spans="1:70" x14ac:dyDescent="0.25">
      <c r="A46" s="56"/>
      <c r="B46" s="55"/>
      <c r="C46" s="16"/>
      <c r="D46" s="16"/>
      <c r="E46" s="6"/>
      <c r="F46" s="7"/>
      <c r="G46" s="22">
        <f t="shared" si="3"/>
        <v>0</v>
      </c>
      <c r="H46" s="49"/>
      <c r="BL46" s="47"/>
      <c r="BM46" s="47"/>
      <c r="BN46" s="47"/>
      <c r="BO46" s="47"/>
      <c r="BP46" s="47"/>
      <c r="BQ46" s="47"/>
      <c r="BR46" s="47"/>
    </row>
    <row r="47" spans="1:70" x14ac:dyDescent="0.25">
      <c r="A47" s="56"/>
      <c r="B47" s="55"/>
      <c r="C47" s="16"/>
      <c r="D47" s="16"/>
      <c r="E47" s="6"/>
      <c r="F47" s="7"/>
      <c r="G47" s="22">
        <f t="shared" si="3"/>
        <v>0</v>
      </c>
      <c r="H47" s="49"/>
      <c r="BL47" s="47"/>
      <c r="BM47" s="47"/>
      <c r="BN47" s="47"/>
      <c r="BO47" s="47"/>
      <c r="BP47" s="47"/>
      <c r="BQ47" s="47"/>
      <c r="BR47" s="47"/>
    </row>
    <row r="48" spans="1:70" x14ac:dyDescent="0.25">
      <c r="A48" s="56"/>
      <c r="B48" s="55"/>
      <c r="C48" s="16"/>
      <c r="D48" s="16"/>
      <c r="E48" s="6"/>
      <c r="F48" s="7"/>
      <c r="G48" s="22">
        <f t="shared" si="3"/>
        <v>0</v>
      </c>
      <c r="H48" s="49"/>
      <c r="BL48" s="47"/>
      <c r="BM48" s="47"/>
      <c r="BN48" s="47"/>
      <c r="BO48" s="47"/>
      <c r="BP48" s="47"/>
      <c r="BQ48" s="47"/>
      <c r="BR48" s="47"/>
    </row>
    <row r="49" spans="1:70" ht="15.75" x14ac:dyDescent="0.25">
      <c r="A49" s="44" t="str">
        <f>+Base!B41</f>
        <v>INSTRUTORIA E CONSULTORIA</v>
      </c>
      <c r="B49" s="38"/>
      <c r="C49" s="39"/>
      <c r="D49" s="40"/>
      <c r="E49" s="41"/>
      <c r="F49" s="42"/>
      <c r="G49" s="35">
        <f>+SUM(G50:G59)</f>
        <v>0</v>
      </c>
      <c r="H49" s="49"/>
      <c r="BL49" s="47"/>
      <c r="BM49" s="47"/>
      <c r="BN49" s="47"/>
      <c r="BO49" s="47"/>
      <c r="BP49" s="47"/>
      <c r="BQ49" s="47"/>
      <c r="BR49" s="47"/>
    </row>
    <row r="50" spans="1:70" x14ac:dyDescent="0.25">
      <c r="A50" s="56"/>
      <c r="B50" s="55"/>
      <c r="C50" s="16"/>
      <c r="D50" s="16"/>
      <c r="E50" s="6"/>
      <c r="F50" s="7"/>
      <c r="G50" s="22">
        <f>D50*(E50*F50)</f>
        <v>0</v>
      </c>
      <c r="H50" s="49"/>
      <c r="BL50" s="47"/>
      <c r="BM50" s="47"/>
      <c r="BN50" s="47"/>
      <c r="BO50" s="47"/>
      <c r="BP50" s="47"/>
      <c r="BQ50" s="47"/>
      <c r="BR50" s="47"/>
    </row>
    <row r="51" spans="1:70" x14ac:dyDescent="0.25">
      <c r="A51" s="56"/>
      <c r="B51" s="55"/>
      <c r="C51" s="16"/>
      <c r="D51" s="16"/>
      <c r="E51" s="6"/>
      <c r="F51" s="7"/>
      <c r="G51" s="22">
        <f t="shared" ref="G51:G59" si="4">D51*(E51*F51)</f>
        <v>0</v>
      </c>
      <c r="H51" s="49"/>
      <c r="BL51" s="47"/>
      <c r="BM51" s="47"/>
      <c r="BN51" s="47"/>
      <c r="BO51" s="47"/>
      <c r="BP51" s="47"/>
      <c r="BQ51" s="47"/>
      <c r="BR51" s="47"/>
    </row>
    <row r="52" spans="1:70" x14ac:dyDescent="0.25">
      <c r="A52" s="56"/>
      <c r="B52" s="55"/>
      <c r="C52" s="16"/>
      <c r="D52" s="16"/>
      <c r="E52" s="6"/>
      <c r="F52" s="7"/>
      <c r="G52" s="22">
        <f t="shared" si="4"/>
        <v>0</v>
      </c>
      <c r="H52" s="49"/>
      <c r="BL52" s="47"/>
      <c r="BM52" s="47"/>
      <c r="BN52" s="47"/>
      <c r="BO52" s="47"/>
      <c r="BP52" s="47"/>
      <c r="BQ52" s="47"/>
      <c r="BR52" s="47"/>
    </row>
    <row r="53" spans="1:70" x14ac:dyDescent="0.25">
      <c r="A53" s="56"/>
      <c r="B53" s="55"/>
      <c r="C53" s="16"/>
      <c r="D53" s="16"/>
      <c r="E53" s="6"/>
      <c r="F53" s="7"/>
      <c r="G53" s="22">
        <f t="shared" si="4"/>
        <v>0</v>
      </c>
      <c r="H53" s="49"/>
      <c r="BL53" s="47"/>
      <c r="BM53" s="47"/>
      <c r="BN53" s="47"/>
      <c r="BO53" s="47"/>
      <c r="BP53" s="47"/>
      <c r="BQ53" s="47"/>
      <c r="BR53" s="47"/>
    </row>
    <row r="54" spans="1:70" x14ac:dyDescent="0.25">
      <c r="A54" s="56"/>
      <c r="B54" s="55"/>
      <c r="C54" s="16"/>
      <c r="D54" s="16"/>
      <c r="E54" s="6"/>
      <c r="F54" s="7"/>
      <c r="G54" s="22">
        <f t="shared" si="4"/>
        <v>0</v>
      </c>
      <c r="H54" s="49"/>
      <c r="BL54" s="47"/>
      <c r="BM54" s="47"/>
      <c r="BN54" s="47"/>
      <c r="BO54" s="47"/>
      <c r="BP54" s="47"/>
      <c r="BQ54" s="47"/>
      <c r="BR54" s="47"/>
    </row>
    <row r="55" spans="1:70" x14ac:dyDescent="0.25">
      <c r="A55" s="56"/>
      <c r="B55" s="55"/>
      <c r="C55" s="16"/>
      <c r="D55" s="16"/>
      <c r="E55" s="6"/>
      <c r="F55" s="7"/>
      <c r="G55" s="22">
        <f t="shared" si="4"/>
        <v>0</v>
      </c>
      <c r="H55" s="49"/>
      <c r="BL55" s="47"/>
      <c r="BM55" s="47"/>
      <c r="BN55" s="47"/>
      <c r="BO55" s="47"/>
      <c r="BP55" s="47"/>
      <c r="BQ55" s="47"/>
      <c r="BR55" s="47"/>
    </row>
    <row r="56" spans="1:70" x14ac:dyDescent="0.25">
      <c r="A56" s="56"/>
      <c r="B56" s="55"/>
      <c r="C56" s="16"/>
      <c r="D56" s="16"/>
      <c r="E56" s="6"/>
      <c r="F56" s="7"/>
      <c r="G56" s="22">
        <f t="shared" si="4"/>
        <v>0</v>
      </c>
      <c r="H56" s="49"/>
      <c r="BL56" s="47"/>
      <c r="BM56" s="47"/>
      <c r="BN56" s="47"/>
      <c r="BO56" s="47"/>
      <c r="BP56" s="47"/>
      <c r="BQ56" s="47"/>
      <c r="BR56" s="47"/>
    </row>
    <row r="57" spans="1:70" x14ac:dyDescent="0.25">
      <c r="A57" s="56"/>
      <c r="B57" s="55"/>
      <c r="C57" s="16"/>
      <c r="D57" s="16"/>
      <c r="E57" s="6"/>
      <c r="F57" s="7"/>
      <c r="G57" s="22">
        <f t="shared" si="4"/>
        <v>0</v>
      </c>
      <c r="H57" s="49"/>
      <c r="BL57" s="47"/>
      <c r="BM57" s="47"/>
      <c r="BN57" s="47"/>
      <c r="BO57" s="47"/>
      <c r="BP57" s="47"/>
      <c r="BQ57" s="47"/>
      <c r="BR57" s="47"/>
    </row>
    <row r="58" spans="1:70" x14ac:dyDescent="0.25">
      <c r="A58" s="56"/>
      <c r="B58" s="55"/>
      <c r="C58" s="16"/>
      <c r="D58" s="16"/>
      <c r="E58" s="6"/>
      <c r="F58" s="7"/>
      <c r="G58" s="22">
        <f t="shared" si="4"/>
        <v>0</v>
      </c>
      <c r="H58" s="49"/>
      <c r="BL58" s="47"/>
      <c r="BM58" s="47"/>
      <c r="BN58" s="47"/>
      <c r="BO58" s="47"/>
      <c r="BP58" s="47"/>
      <c r="BQ58" s="47"/>
      <c r="BR58" s="47"/>
    </row>
    <row r="59" spans="1:70" x14ac:dyDescent="0.25">
      <c r="A59" s="56"/>
      <c r="B59" s="55"/>
      <c r="C59" s="16"/>
      <c r="D59" s="16"/>
      <c r="E59" s="6"/>
      <c r="F59" s="7"/>
      <c r="G59" s="22">
        <f t="shared" si="4"/>
        <v>0</v>
      </c>
      <c r="H59" s="49"/>
      <c r="BL59" s="47"/>
      <c r="BM59" s="47"/>
      <c r="BN59" s="47"/>
      <c r="BO59" s="47"/>
      <c r="BP59" s="47"/>
      <c r="BQ59" s="47"/>
      <c r="BR59" s="47"/>
    </row>
    <row r="60" spans="1:70" s="54" customFormat="1" ht="15.75" x14ac:dyDescent="0.25">
      <c r="A60" s="44" t="str">
        <f>+Base!B56</f>
        <v>SERVIÇOS MANUTENÇÃO, SEGURANÇA E LIMPEZA</v>
      </c>
      <c r="B60" s="38"/>
      <c r="C60" s="39"/>
      <c r="D60" s="40"/>
      <c r="E60" s="41"/>
      <c r="F60" s="42"/>
      <c r="G60" s="35">
        <f>+SUM(G61:G70)</f>
        <v>0</v>
      </c>
      <c r="H60" s="52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</row>
    <row r="61" spans="1:70" x14ac:dyDescent="0.25">
      <c r="A61" s="56"/>
      <c r="B61" s="55"/>
      <c r="C61" s="16"/>
      <c r="D61" s="16"/>
      <c r="E61" s="6"/>
      <c r="F61" s="7"/>
      <c r="G61" s="22">
        <f>D61*(E61*F61)</f>
        <v>0</v>
      </c>
      <c r="H61" s="49"/>
      <c r="BL61" s="47"/>
      <c r="BM61" s="47"/>
      <c r="BN61" s="47"/>
      <c r="BO61" s="47"/>
      <c r="BP61" s="47"/>
      <c r="BQ61" s="47"/>
      <c r="BR61" s="47"/>
    </row>
    <row r="62" spans="1:70" x14ac:dyDescent="0.25">
      <c r="A62" s="56"/>
      <c r="B62" s="55"/>
      <c r="C62" s="16"/>
      <c r="D62" s="16"/>
      <c r="E62" s="6"/>
      <c r="F62" s="7"/>
      <c r="G62" s="22">
        <f t="shared" ref="G62:G70" si="5">D62*(E62*F62)</f>
        <v>0</v>
      </c>
      <c r="H62" s="49"/>
      <c r="BL62" s="47"/>
      <c r="BM62" s="47"/>
      <c r="BN62" s="47"/>
      <c r="BO62" s="47"/>
      <c r="BP62" s="47"/>
      <c r="BQ62" s="47"/>
      <c r="BR62" s="47"/>
    </row>
    <row r="63" spans="1:70" x14ac:dyDescent="0.25">
      <c r="A63" s="56"/>
      <c r="B63" s="55"/>
      <c r="C63" s="16"/>
      <c r="D63" s="16"/>
      <c r="E63" s="6"/>
      <c r="F63" s="7"/>
      <c r="G63" s="22">
        <f t="shared" si="5"/>
        <v>0</v>
      </c>
      <c r="H63" s="49"/>
      <c r="BL63" s="47"/>
      <c r="BM63" s="47"/>
      <c r="BN63" s="47"/>
      <c r="BO63" s="47"/>
      <c r="BP63" s="47"/>
      <c r="BQ63" s="47"/>
      <c r="BR63" s="47"/>
    </row>
    <row r="64" spans="1:70" x14ac:dyDescent="0.25">
      <c r="A64" s="56"/>
      <c r="B64" s="55"/>
      <c r="C64" s="16"/>
      <c r="D64" s="16"/>
      <c r="E64" s="6"/>
      <c r="F64" s="7"/>
      <c r="G64" s="22">
        <f t="shared" si="5"/>
        <v>0</v>
      </c>
      <c r="H64" s="49"/>
      <c r="BL64" s="47"/>
      <c r="BM64" s="47"/>
      <c r="BN64" s="47"/>
      <c r="BO64" s="47"/>
      <c r="BP64" s="47"/>
      <c r="BQ64" s="47"/>
      <c r="BR64" s="47"/>
    </row>
    <row r="65" spans="1:70" x14ac:dyDescent="0.25">
      <c r="A65" s="56"/>
      <c r="B65" s="55"/>
      <c r="C65" s="16"/>
      <c r="D65" s="16"/>
      <c r="E65" s="6"/>
      <c r="F65" s="7"/>
      <c r="G65" s="22">
        <f t="shared" si="5"/>
        <v>0</v>
      </c>
      <c r="H65" s="49"/>
      <c r="BL65" s="47"/>
      <c r="BM65" s="47"/>
      <c r="BN65" s="47"/>
      <c r="BO65" s="47"/>
      <c r="BP65" s="47"/>
      <c r="BQ65" s="47"/>
      <c r="BR65" s="47"/>
    </row>
    <row r="66" spans="1:70" x14ac:dyDescent="0.25">
      <c r="A66" s="56"/>
      <c r="B66" s="55"/>
      <c r="C66" s="16"/>
      <c r="D66" s="16"/>
      <c r="E66" s="6"/>
      <c r="F66" s="7"/>
      <c r="G66" s="22">
        <f t="shared" si="5"/>
        <v>0</v>
      </c>
      <c r="H66" s="49"/>
      <c r="BL66" s="47"/>
      <c r="BM66" s="47"/>
      <c r="BN66" s="47"/>
      <c r="BO66" s="47"/>
      <c r="BP66" s="47"/>
      <c r="BQ66" s="47"/>
      <c r="BR66" s="47"/>
    </row>
    <row r="67" spans="1:70" x14ac:dyDescent="0.25">
      <c r="A67" s="56"/>
      <c r="B67" s="55"/>
      <c r="C67" s="16"/>
      <c r="D67" s="16"/>
      <c r="E67" s="6"/>
      <c r="F67" s="7"/>
      <c r="G67" s="22">
        <f t="shared" si="5"/>
        <v>0</v>
      </c>
      <c r="H67" s="49"/>
      <c r="BL67" s="47"/>
      <c r="BM67" s="47"/>
      <c r="BN67" s="47"/>
      <c r="BO67" s="47"/>
      <c r="BP67" s="47"/>
      <c r="BQ67" s="47"/>
      <c r="BR67" s="47"/>
    </row>
    <row r="68" spans="1:70" x14ac:dyDescent="0.25">
      <c r="A68" s="56"/>
      <c r="B68" s="55"/>
      <c r="C68" s="16"/>
      <c r="D68" s="16"/>
      <c r="E68" s="6"/>
      <c r="F68" s="7"/>
      <c r="G68" s="22">
        <f t="shared" si="5"/>
        <v>0</v>
      </c>
      <c r="H68" s="49"/>
      <c r="BL68" s="47"/>
      <c r="BM68" s="47"/>
      <c r="BN68" s="47"/>
      <c r="BO68" s="47"/>
      <c r="BP68" s="47"/>
      <c r="BQ68" s="47"/>
      <c r="BR68" s="47"/>
    </row>
    <row r="69" spans="1:70" x14ac:dyDescent="0.25">
      <c r="A69" s="56"/>
      <c r="B69" s="55"/>
      <c r="C69" s="16"/>
      <c r="D69" s="16"/>
      <c r="E69" s="6"/>
      <c r="F69" s="7"/>
      <c r="G69" s="22">
        <f t="shared" si="5"/>
        <v>0</v>
      </c>
      <c r="H69" s="49"/>
      <c r="BL69" s="47"/>
      <c r="BM69" s="47"/>
      <c r="BN69" s="47"/>
      <c r="BO69" s="47"/>
      <c r="BP69" s="47"/>
      <c r="BQ69" s="47"/>
      <c r="BR69" s="47"/>
    </row>
    <row r="70" spans="1:70" x14ac:dyDescent="0.25">
      <c r="A70" s="56"/>
      <c r="B70" s="55"/>
      <c r="C70" s="16"/>
      <c r="D70" s="16"/>
      <c r="E70" s="6"/>
      <c r="F70" s="7"/>
      <c r="G70" s="22">
        <f t="shared" si="5"/>
        <v>0</v>
      </c>
      <c r="H70" s="49"/>
      <c r="BL70" s="47"/>
      <c r="BM70" s="47"/>
      <c r="BN70" s="47"/>
      <c r="BO70" s="47"/>
      <c r="BP70" s="47"/>
      <c r="BQ70" s="47"/>
      <c r="BR70" s="47"/>
    </row>
    <row r="71" spans="1:70" s="54" customFormat="1" ht="15.75" x14ac:dyDescent="0.25">
      <c r="A71" s="44" t="str">
        <f>+Base!B73</f>
        <v>SERVIÇOS TÉCNICOS ESPECIALIZADOS</v>
      </c>
      <c r="B71" s="38"/>
      <c r="C71" s="39"/>
      <c r="D71" s="40"/>
      <c r="E71" s="41"/>
      <c r="F71" s="42"/>
      <c r="G71" s="35">
        <f>+SUM(G72:G81)</f>
        <v>0</v>
      </c>
      <c r="H71" s="52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</row>
    <row r="72" spans="1:70" x14ac:dyDescent="0.25">
      <c r="A72" s="56"/>
      <c r="B72" s="55"/>
      <c r="C72" s="16"/>
      <c r="D72" s="16"/>
      <c r="E72" s="6"/>
      <c r="F72" s="7"/>
      <c r="G72" s="22">
        <f>D72*(E72*F72)</f>
        <v>0</v>
      </c>
      <c r="H72" s="49"/>
      <c r="BL72" s="47"/>
      <c r="BM72" s="47"/>
      <c r="BN72" s="47"/>
      <c r="BO72" s="47"/>
      <c r="BP72" s="47"/>
      <c r="BQ72" s="47"/>
      <c r="BR72" s="47"/>
    </row>
    <row r="73" spans="1:70" x14ac:dyDescent="0.25">
      <c r="A73" s="56"/>
      <c r="B73" s="55"/>
      <c r="C73" s="16"/>
      <c r="D73" s="16"/>
      <c r="E73" s="6"/>
      <c r="F73" s="7"/>
      <c r="G73" s="22">
        <f t="shared" ref="G73:G81" si="6">D73*(E73*F73)</f>
        <v>0</v>
      </c>
      <c r="H73" s="49"/>
      <c r="BL73" s="47"/>
      <c r="BM73" s="47"/>
      <c r="BN73" s="47"/>
      <c r="BO73" s="47"/>
      <c r="BP73" s="47"/>
      <c r="BQ73" s="47"/>
      <c r="BR73" s="47"/>
    </row>
    <row r="74" spans="1:70" x14ac:dyDescent="0.25">
      <c r="A74" s="56"/>
      <c r="B74" s="55"/>
      <c r="C74" s="16"/>
      <c r="D74" s="16"/>
      <c r="E74" s="6"/>
      <c r="F74" s="7"/>
      <c r="G74" s="22">
        <f t="shared" si="6"/>
        <v>0</v>
      </c>
      <c r="H74" s="49"/>
      <c r="BL74" s="47"/>
      <c r="BM74" s="47"/>
      <c r="BN74" s="47"/>
      <c r="BO74" s="47"/>
      <c r="BP74" s="47"/>
      <c r="BQ74" s="47"/>
      <c r="BR74" s="47"/>
    </row>
    <row r="75" spans="1:70" x14ac:dyDescent="0.25">
      <c r="A75" s="56"/>
      <c r="B75" s="55"/>
      <c r="C75" s="16"/>
      <c r="D75" s="16"/>
      <c r="E75" s="6"/>
      <c r="F75" s="7"/>
      <c r="G75" s="22">
        <f t="shared" si="6"/>
        <v>0</v>
      </c>
      <c r="H75" s="49"/>
      <c r="BL75" s="47"/>
      <c r="BM75" s="47"/>
      <c r="BN75" s="47"/>
      <c r="BO75" s="47"/>
      <c r="BP75" s="47"/>
      <c r="BQ75" s="47"/>
      <c r="BR75" s="47"/>
    </row>
    <row r="76" spans="1:70" x14ac:dyDescent="0.25">
      <c r="A76" s="56"/>
      <c r="B76" s="55"/>
      <c r="C76" s="16"/>
      <c r="D76" s="16"/>
      <c r="E76" s="6"/>
      <c r="F76" s="7"/>
      <c r="G76" s="22">
        <f t="shared" si="6"/>
        <v>0</v>
      </c>
      <c r="H76" s="49"/>
      <c r="BL76" s="47"/>
      <c r="BM76" s="47"/>
      <c r="BN76" s="47"/>
      <c r="BO76" s="47"/>
      <c r="BP76" s="47"/>
      <c r="BQ76" s="47"/>
      <c r="BR76" s="47"/>
    </row>
    <row r="77" spans="1:70" x14ac:dyDescent="0.25">
      <c r="A77" s="56"/>
      <c r="B77" s="55"/>
      <c r="C77" s="16"/>
      <c r="D77" s="16"/>
      <c r="E77" s="6"/>
      <c r="F77" s="7"/>
      <c r="G77" s="22">
        <f t="shared" si="6"/>
        <v>0</v>
      </c>
      <c r="H77" s="49"/>
      <c r="BL77" s="47"/>
      <c r="BM77" s="47"/>
      <c r="BN77" s="47"/>
      <c r="BO77" s="47"/>
      <c r="BP77" s="47"/>
      <c r="BQ77" s="47"/>
      <c r="BR77" s="47"/>
    </row>
    <row r="78" spans="1:70" x14ac:dyDescent="0.25">
      <c r="A78" s="56"/>
      <c r="B78" s="55"/>
      <c r="C78" s="16"/>
      <c r="D78" s="16"/>
      <c r="E78" s="6"/>
      <c r="F78" s="7"/>
      <c r="G78" s="22">
        <f t="shared" si="6"/>
        <v>0</v>
      </c>
      <c r="H78" s="49"/>
      <c r="BL78" s="47"/>
      <c r="BM78" s="47"/>
      <c r="BN78" s="47"/>
      <c r="BO78" s="47"/>
      <c r="BP78" s="47"/>
      <c r="BQ78" s="47"/>
      <c r="BR78" s="47"/>
    </row>
    <row r="79" spans="1:70" x14ac:dyDescent="0.25">
      <c r="A79" s="56"/>
      <c r="B79" s="55"/>
      <c r="C79" s="16"/>
      <c r="D79" s="16"/>
      <c r="E79" s="6"/>
      <c r="F79" s="7"/>
      <c r="G79" s="22">
        <f t="shared" si="6"/>
        <v>0</v>
      </c>
      <c r="H79" s="49"/>
      <c r="BL79" s="47"/>
      <c r="BM79" s="47"/>
      <c r="BN79" s="47"/>
      <c r="BO79" s="47"/>
      <c r="BP79" s="47"/>
      <c r="BQ79" s="47"/>
      <c r="BR79" s="47"/>
    </row>
    <row r="80" spans="1:70" x14ac:dyDescent="0.25">
      <c r="A80" s="56"/>
      <c r="B80" s="55"/>
      <c r="C80" s="16"/>
      <c r="D80" s="16"/>
      <c r="E80" s="6"/>
      <c r="F80" s="7"/>
      <c r="G80" s="22">
        <f t="shared" si="6"/>
        <v>0</v>
      </c>
      <c r="H80" s="49"/>
      <c r="BL80" s="47"/>
      <c r="BM80" s="47"/>
      <c r="BN80" s="47"/>
      <c r="BO80" s="47"/>
      <c r="BP80" s="47"/>
      <c r="BQ80" s="47"/>
      <c r="BR80" s="47"/>
    </row>
    <row r="81" spans="1:70" x14ac:dyDescent="0.25">
      <c r="A81" s="56"/>
      <c r="B81" s="55"/>
      <c r="C81" s="16"/>
      <c r="D81" s="16"/>
      <c r="E81" s="6"/>
      <c r="F81" s="7"/>
      <c r="G81" s="22">
        <f t="shared" si="6"/>
        <v>0</v>
      </c>
      <c r="H81" s="49"/>
      <c r="BL81" s="47"/>
      <c r="BM81" s="47"/>
      <c r="BN81" s="47"/>
      <c r="BO81" s="47"/>
      <c r="BP81" s="47"/>
      <c r="BQ81" s="47"/>
      <c r="BR81" s="47"/>
    </row>
    <row r="82" spans="1:70" s="54" customFormat="1" ht="15.75" x14ac:dyDescent="0.25">
      <c r="A82" s="44" t="str">
        <f>+Base!B103</f>
        <v>DEMAIS SERVIÇOS CONTRATADOS</v>
      </c>
      <c r="B82" s="38"/>
      <c r="C82" s="39"/>
      <c r="D82" s="40"/>
      <c r="E82" s="41"/>
      <c r="F82" s="42"/>
      <c r="G82" s="35">
        <f>+SUM(G83:G92)</f>
        <v>0</v>
      </c>
      <c r="H82" s="52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</row>
    <row r="83" spans="1:70" x14ac:dyDescent="0.25">
      <c r="A83" s="56"/>
      <c r="B83" s="55"/>
      <c r="C83" s="16"/>
      <c r="D83" s="16"/>
      <c r="E83" s="6"/>
      <c r="F83" s="7"/>
      <c r="G83" s="22">
        <f>D83*(E83*F83)</f>
        <v>0</v>
      </c>
      <c r="H83" s="49"/>
      <c r="BL83" s="47"/>
      <c r="BM83" s="47"/>
      <c r="BN83" s="47"/>
      <c r="BO83" s="47"/>
      <c r="BP83" s="47"/>
      <c r="BQ83" s="47"/>
      <c r="BR83" s="47"/>
    </row>
    <row r="84" spans="1:70" x14ac:dyDescent="0.25">
      <c r="A84" s="56"/>
      <c r="B84" s="55"/>
      <c r="C84" s="16"/>
      <c r="D84" s="16"/>
      <c r="E84" s="6"/>
      <c r="F84" s="7"/>
      <c r="G84" s="22">
        <f t="shared" ref="G84:G92" si="7">D84*(E84*F84)</f>
        <v>0</v>
      </c>
      <c r="H84" s="49"/>
      <c r="BL84" s="47"/>
      <c r="BM84" s="47"/>
      <c r="BN84" s="47"/>
      <c r="BO84" s="47"/>
      <c r="BP84" s="47"/>
      <c r="BQ84" s="47"/>
      <c r="BR84" s="47"/>
    </row>
    <row r="85" spans="1:70" x14ac:dyDescent="0.25">
      <c r="A85" s="56"/>
      <c r="B85" s="55"/>
      <c r="C85" s="16"/>
      <c r="D85" s="16"/>
      <c r="E85" s="6"/>
      <c r="F85" s="7"/>
      <c r="G85" s="22">
        <f t="shared" si="7"/>
        <v>0</v>
      </c>
      <c r="H85" s="49"/>
      <c r="BL85" s="47"/>
      <c r="BM85" s="47"/>
      <c r="BN85" s="47"/>
      <c r="BO85" s="47"/>
      <c r="BP85" s="47"/>
      <c r="BQ85" s="47"/>
      <c r="BR85" s="47"/>
    </row>
    <row r="86" spans="1:70" x14ac:dyDescent="0.25">
      <c r="A86" s="56"/>
      <c r="B86" s="55"/>
      <c r="C86" s="16"/>
      <c r="D86" s="16"/>
      <c r="E86" s="6"/>
      <c r="F86" s="7"/>
      <c r="G86" s="22">
        <f t="shared" si="7"/>
        <v>0</v>
      </c>
      <c r="H86" s="49"/>
      <c r="BL86" s="47"/>
      <c r="BM86" s="47"/>
      <c r="BN86" s="47"/>
      <c r="BO86" s="47"/>
      <c r="BP86" s="47"/>
      <c r="BQ86" s="47"/>
      <c r="BR86" s="47"/>
    </row>
    <row r="87" spans="1:70" x14ac:dyDescent="0.25">
      <c r="A87" s="56"/>
      <c r="B87" s="55"/>
      <c r="C87" s="16"/>
      <c r="D87" s="16"/>
      <c r="E87" s="6"/>
      <c r="F87" s="7"/>
      <c r="G87" s="22">
        <f t="shared" si="7"/>
        <v>0</v>
      </c>
      <c r="H87" s="49"/>
      <c r="BL87" s="47"/>
      <c r="BM87" s="47"/>
      <c r="BN87" s="47"/>
      <c r="BO87" s="47"/>
      <c r="BP87" s="47"/>
      <c r="BQ87" s="47"/>
      <c r="BR87" s="47"/>
    </row>
    <row r="88" spans="1:70" x14ac:dyDescent="0.25">
      <c r="A88" s="56"/>
      <c r="B88" s="55"/>
      <c r="C88" s="16"/>
      <c r="D88" s="16"/>
      <c r="E88" s="6"/>
      <c r="F88" s="7"/>
      <c r="G88" s="22">
        <f t="shared" si="7"/>
        <v>0</v>
      </c>
      <c r="H88" s="49"/>
      <c r="BL88" s="47"/>
      <c r="BM88" s="47"/>
      <c r="BN88" s="47"/>
      <c r="BO88" s="47"/>
      <c r="BP88" s="47"/>
      <c r="BQ88" s="47"/>
      <c r="BR88" s="47"/>
    </row>
    <row r="89" spans="1:70" x14ac:dyDescent="0.25">
      <c r="A89" s="56"/>
      <c r="B89" s="55"/>
      <c r="C89" s="16"/>
      <c r="D89" s="16"/>
      <c r="E89" s="6"/>
      <c r="F89" s="7"/>
      <c r="G89" s="22">
        <f t="shared" si="7"/>
        <v>0</v>
      </c>
      <c r="H89" s="49"/>
      <c r="BL89" s="47"/>
      <c r="BM89" s="47"/>
      <c r="BN89" s="47"/>
      <c r="BO89" s="47"/>
      <c r="BP89" s="47"/>
      <c r="BQ89" s="47"/>
      <c r="BR89" s="47"/>
    </row>
    <row r="90" spans="1:70" x14ac:dyDescent="0.25">
      <c r="A90" s="56"/>
      <c r="B90" s="55"/>
      <c r="C90" s="16"/>
      <c r="D90" s="16"/>
      <c r="E90" s="6"/>
      <c r="F90" s="7"/>
      <c r="G90" s="22">
        <f t="shared" si="7"/>
        <v>0</v>
      </c>
      <c r="H90" s="49"/>
      <c r="BL90" s="47"/>
      <c r="BM90" s="47"/>
      <c r="BN90" s="47"/>
      <c r="BO90" s="47"/>
      <c r="BP90" s="47"/>
      <c r="BQ90" s="47"/>
      <c r="BR90" s="47"/>
    </row>
    <row r="91" spans="1:70" x14ac:dyDescent="0.25">
      <c r="A91" s="56"/>
      <c r="B91" s="55"/>
      <c r="C91" s="16"/>
      <c r="D91" s="16"/>
      <c r="E91" s="6"/>
      <c r="F91" s="7"/>
      <c r="G91" s="22">
        <f t="shared" si="7"/>
        <v>0</v>
      </c>
      <c r="H91" s="49"/>
      <c r="BL91" s="47"/>
      <c r="BM91" s="47"/>
      <c r="BN91" s="47"/>
      <c r="BO91" s="47"/>
      <c r="BP91" s="47"/>
      <c r="BQ91" s="47"/>
      <c r="BR91" s="47"/>
    </row>
    <row r="92" spans="1:70" x14ac:dyDescent="0.25">
      <c r="A92" s="56"/>
      <c r="B92" s="55"/>
      <c r="C92" s="16"/>
      <c r="D92" s="16"/>
      <c r="E92" s="6"/>
      <c r="F92" s="7"/>
      <c r="G92" s="22">
        <f t="shared" si="7"/>
        <v>0</v>
      </c>
      <c r="H92" s="49"/>
      <c r="BL92" s="47"/>
      <c r="BM92" s="47"/>
      <c r="BN92" s="47"/>
      <c r="BO92" s="47"/>
      <c r="BP92" s="47"/>
      <c r="BQ92" s="47"/>
      <c r="BR92" s="47"/>
    </row>
    <row r="93" spans="1:70" s="54" customFormat="1" ht="15.75" x14ac:dyDescent="0.25">
      <c r="A93" s="44" t="str">
        <f>+Base!B116</f>
        <v>ENCARGOS SOCIAIS S/ SERVIÇOS TERCEIROS</v>
      </c>
      <c r="B93" s="38"/>
      <c r="C93" s="39"/>
      <c r="D93" s="40"/>
      <c r="E93" s="41"/>
      <c r="F93" s="42"/>
      <c r="G93" s="35">
        <f>+SUM(G94:G103)</f>
        <v>0</v>
      </c>
      <c r="H93" s="52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</row>
    <row r="94" spans="1:70" x14ac:dyDescent="0.25">
      <c r="A94" s="56"/>
      <c r="B94" s="55"/>
      <c r="C94" s="16"/>
      <c r="D94" s="16"/>
      <c r="E94" s="6"/>
      <c r="F94" s="7"/>
      <c r="G94" s="22">
        <f>D94*(E94*F94)</f>
        <v>0</v>
      </c>
      <c r="H94" s="49"/>
      <c r="BL94" s="47"/>
      <c r="BM94" s="47"/>
      <c r="BN94" s="47"/>
      <c r="BO94" s="47"/>
      <c r="BP94" s="47"/>
      <c r="BQ94" s="47"/>
      <c r="BR94" s="47"/>
    </row>
    <row r="95" spans="1:70" x14ac:dyDescent="0.25">
      <c r="A95" s="56"/>
      <c r="B95" s="55"/>
      <c r="C95" s="16"/>
      <c r="D95" s="16"/>
      <c r="E95" s="6"/>
      <c r="F95" s="7"/>
      <c r="G95" s="22">
        <f t="shared" ref="G95:G103" si="8">D95*(E95*F95)</f>
        <v>0</v>
      </c>
      <c r="H95" s="49"/>
      <c r="BL95" s="47"/>
      <c r="BM95" s="47"/>
      <c r="BN95" s="47"/>
      <c r="BO95" s="47"/>
      <c r="BP95" s="47"/>
      <c r="BQ95" s="47"/>
      <c r="BR95" s="47"/>
    </row>
    <row r="96" spans="1:70" x14ac:dyDescent="0.25">
      <c r="A96" s="56"/>
      <c r="B96" s="55"/>
      <c r="C96" s="16"/>
      <c r="D96" s="16"/>
      <c r="E96" s="6"/>
      <c r="F96" s="7"/>
      <c r="G96" s="22">
        <f t="shared" si="8"/>
        <v>0</v>
      </c>
      <c r="H96" s="49"/>
      <c r="BL96" s="47"/>
      <c r="BM96" s="47"/>
      <c r="BN96" s="47"/>
      <c r="BO96" s="47"/>
      <c r="BP96" s="47"/>
      <c r="BQ96" s="47"/>
      <c r="BR96" s="47"/>
    </row>
    <row r="97" spans="1:70" x14ac:dyDescent="0.25">
      <c r="A97" s="56"/>
      <c r="B97" s="55"/>
      <c r="C97" s="16"/>
      <c r="D97" s="16"/>
      <c r="E97" s="6"/>
      <c r="F97" s="7"/>
      <c r="G97" s="22">
        <f t="shared" si="8"/>
        <v>0</v>
      </c>
      <c r="H97" s="49"/>
      <c r="BL97" s="47"/>
      <c r="BM97" s="47"/>
      <c r="BN97" s="47"/>
      <c r="BO97" s="47"/>
      <c r="BP97" s="47"/>
      <c r="BQ97" s="47"/>
      <c r="BR97" s="47"/>
    </row>
    <row r="98" spans="1:70" x14ac:dyDescent="0.25">
      <c r="A98" s="56"/>
      <c r="B98" s="55"/>
      <c r="C98" s="16"/>
      <c r="D98" s="16"/>
      <c r="E98" s="6"/>
      <c r="F98" s="7"/>
      <c r="G98" s="22">
        <f t="shared" si="8"/>
        <v>0</v>
      </c>
      <c r="H98" s="49"/>
      <c r="BL98" s="47"/>
      <c r="BM98" s="47"/>
      <c r="BN98" s="47"/>
      <c r="BO98" s="47"/>
      <c r="BP98" s="47"/>
      <c r="BQ98" s="47"/>
      <c r="BR98" s="47"/>
    </row>
    <row r="99" spans="1:70" x14ac:dyDescent="0.25">
      <c r="A99" s="56"/>
      <c r="B99" s="55"/>
      <c r="C99" s="16"/>
      <c r="D99" s="16"/>
      <c r="E99" s="6"/>
      <c r="F99" s="7"/>
      <c r="G99" s="22">
        <f t="shared" si="8"/>
        <v>0</v>
      </c>
      <c r="H99" s="49"/>
      <c r="BL99" s="47"/>
      <c r="BM99" s="47"/>
      <c r="BN99" s="47"/>
      <c r="BO99" s="47"/>
      <c r="BP99" s="47"/>
      <c r="BQ99" s="47"/>
      <c r="BR99" s="47"/>
    </row>
    <row r="100" spans="1:70" x14ac:dyDescent="0.25">
      <c r="A100" s="56"/>
      <c r="B100" s="55"/>
      <c r="C100" s="16"/>
      <c r="D100" s="16"/>
      <c r="E100" s="6"/>
      <c r="F100" s="7"/>
      <c r="G100" s="22">
        <f t="shared" si="8"/>
        <v>0</v>
      </c>
      <c r="H100" s="49"/>
      <c r="BL100" s="47"/>
      <c r="BM100" s="47"/>
      <c r="BN100" s="47"/>
      <c r="BO100" s="47"/>
      <c r="BP100" s="47"/>
      <c r="BQ100" s="47"/>
      <c r="BR100" s="47"/>
    </row>
    <row r="101" spans="1:70" x14ac:dyDescent="0.25">
      <c r="A101" s="56"/>
      <c r="B101" s="55"/>
      <c r="C101" s="16"/>
      <c r="D101" s="16"/>
      <c r="E101" s="6"/>
      <c r="F101" s="7"/>
      <c r="G101" s="22">
        <f t="shared" si="8"/>
        <v>0</v>
      </c>
      <c r="H101" s="49"/>
      <c r="BL101" s="47"/>
      <c r="BM101" s="47"/>
      <c r="BN101" s="47"/>
      <c r="BO101" s="47"/>
      <c r="BP101" s="47"/>
      <c r="BQ101" s="47"/>
      <c r="BR101" s="47"/>
    </row>
    <row r="102" spans="1:70" x14ac:dyDescent="0.25">
      <c r="A102" s="56"/>
      <c r="B102" s="55"/>
      <c r="C102" s="16"/>
      <c r="D102" s="16"/>
      <c r="E102" s="6"/>
      <c r="F102" s="7"/>
      <c r="G102" s="22">
        <f t="shared" si="8"/>
        <v>0</v>
      </c>
      <c r="H102" s="49"/>
      <c r="BL102" s="47"/>
      <c r="BM102" s="47"/>
      <c r="BN102" s="47"/>
      <c r="BO102" s="47"/>
      <c r="BP102" s="47"/>
      <c r="BQ102" s="47"/>
      <c r="BR102" s="47"/>
    </row>
    <row r="103" spans="1:70" x14ac:dyDescent="0.25">
      <c r="A103" s="56"/>
      <c r="B103" s="55"/>
      <c r="C103" s="16"/>
      <c r="D103" s="16"/>
      <c r="E103" s="6"/>
      <c r="F103" s="7"/>
      <c r="G103" s="22">
        <f t="shared" si="8"/>
        <v>0</v>
      </c>
      <c r="H103" s="49"/>
      <c r="BL103" s="47"/>
      <c r="BM103" s="47"/>
      <c r="BN103" s="47"/>
      <c r="BO103" s="47"/>
      <c r="BP103" s="47"/>
      <c r="BQ103" s="47"/>
      <c r="BR103" s="47"/>
    </row>
    <row r="104" spans="1:70" s="54" customFormat="1" ht="15.75" x14ac:dyDescent="0.25">
      <c r="A104" s="44" t="str">
        <f>+Base!B122</f>
        <v>DIÁRIAS E HOSPEDAGENS</v>
      </c>
      <c r="B104" s="38"/>
      <c r="C104" s="39"/>
      <c r="D104" s="40"/>
      <c r="E104" s="41"/>
      <c r="F104" s="42"/>
      <c r="G104" s="35">
        <f>+SUM(G105:G114)</f>
        <v>0</v>
      </c>
      <c r="H104" s="52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</row>
    <row r="105" spans="1:70" x14ac:dyDescent="0.25">
      <c r="A105" s="56"/>
      <c r="B105" s="55"/>
      <c r="C105" s="16"/>
      <c r="D105" s="16"/>
      <c r="E105" s="6"/>
      <c r="F105" s="7"/>
      <c r="G105" s="22">
        <f>D105*(E105*F105)</f>
        <v>0</v>
      </c>
      <c r="H105" s="49"/>
      <c r="BL105" s="47"/>
      <c r="BM105" s="47"/>
      <c r="BN105" s="47"/>
      <c r="BO105" s="47"/>
      <c r="BP105" s="47"/>
      <c r="BQ105" s="47"/>
      <c r="BR105" s="47"/>
    </row>
    <row r="106" spans="1:70" x14ac:dyDescent="0.25">
      <c r="A106" s="56"/>
      <c r="B106" s="55"/>
      <c r="C106" s="16"/>
      <c r="D106" s="16"/>
      <c r="E106" s="6"/>
      <c r="F106" s="7"/>
      <c r="G106" s="22">
        <f t="shared" ref="G106:G114" si="9">D106*(E106*F106)</f>
        <v>0</v>
      </c>
      <c r="H106" s="49"/>
      <c r="BL106" s="47"/>
      <c r="BM106" s="47"/>
      <c r="BN106" s="47"/>
      <c r="BO106" s="47"/>
      <c r="BP106" s="47"/>
      <c r="BQ106" s="47"/>
      <c r="BR106" s="47"/>
    </row>
    <row r="107" spans="1:70" x14ac:dyDescent="0.25">
      <c r="A107" s="56"/>
      <c r="B107" s="55"/>
      <c r="C107" s="16"/>
      <c r="D107" s="16"/>
      <c r="E107" s="6"/>
      <c r="F107" s="7"/>
      <c r="G107" s="22">
        <f t="shared" si="9"/>
        <v>0</v>
      </c>
      <c r="H107" s="49"/>
      <c r="BL107" s="47"/>
      <c r="BM107" s="47"/>
      <c r="BN107" s="47"/>
      <c r="BO107" s="47"/>
      <c r="BP107" s="47"/>
      <c r="BQ107" s="47"/>
      <c r="BR107" s="47"/>
    </row>
    <row r="108" spans="1:70" x14ac:dyDescent="0.25">
      <c r="A108" s="56"/>
      <c r="B108" s="55"/>
      <c r="C108" s="16"/>
      <c r="D108" s="16"/>
      <c r="E108" s="6"/>
      <c r="F108" s="7"/>
      <c r="G108" s="22">
        <f t="shared" si="9"/>
        <v>0</v>
      </c>
      <c r="H108" s="49"/>
      <c r="BL108" s="47"/>
      <c r="BM108" s="47"/>
      <c r="BN108" s="47"/>
      <c r="BO108" s="47"/>
      <c r="BP108" s="47"/>
      <c r="BQ108" s="47"/>
      <c r="BR108" s="47"/>
    </row>
    <row r="109" spans="1:70" x14ac:dyDescent="0.25">
      <c r="A109" s="56"/>
      <c r="B109" s="55"/>
      <c r="C109" s="16"/>
      <c r="D109" s="16"/>
      <c r="E109" s="6"/>
      <c r="F109" s="7"/>
      <c r="G109" s="22">
        <f t="shared" si="9"/>
        <v>0</v>
      </c>
      <c r="H109" s="49"/>
      <c r="BL109" s="47"/>
      <c r="BM109" s="47"/>
      <c r="BN109" s="47"/>
      <c r="BO109" s="47"/>
      <c r="BP109" s="47"/>
      <c r="BQ109" s="47"/>
      <c r="BR109" s="47"/>
    </row>
    <row r="110" spans="1:70" x14ac:dyDescent="0.25">
      <c r="A110" s="56"/>
      <c r="B110" s="55"/>
      <c r="C110" s="16"/>
      <c r="D110" s="16"/>
      <c r="E110" s="6"/>
      <c r="F110" s="7"/>
      <c r="G110" s="22">
        <f t="shared" si="9"/>
        <v>0</v>
      </c>
      <c r="H110" s="49"/>
      <c r="BL110" s="47"/>
      <c r="BM110" s="47"/>
      <c r="BN110" s="47"/>
      <c r="BO110" s="47"/>
      <c r="BP110" s="47"/>
      <c r="BQ110" s="47"/>
      <c r="BR110" s="47"/>
    </row>
    <row r="111" spans="1:70" x14ac:dyDescent="0.25">
      <c r="A111" s="56"/>
      <c r="B111" s="55"/>
      <c r="C111" s="16"/>
      <c r="D111" s="16"/>
      <c r="E111" s="6"/>
      <c r="F111" s="7"/>
      <c r="G111" s="22">
        <f t="shared" si="9"/>
        <v>0</v>
      </c>
      <c r="H111" s="49"/>
      <c r="BL111" s="47"/>
      <c r="BM111" s="47"/>
      <c r="BN111" s="47"/>
      <c r="BO111" s="47"/>
      <c r="BP111" s="47"/>
      <c r="BQ111" s="47"/>
      <c r="BR111" s="47"/>
    </row>
    <row r="112" spans="1:70" x14ac:dyDescent="0.25">
      <c r="A112" s="56"/>
      <c r="B112" s="55"/>
      <c r="C112" s="16"/>
      <c r="D112" s="16"/>
      <c r="E112" s="6"/>
      <c r="F112" s="7"/>
      <c r="G112" s="22">
        <f t="shared" si="9"/>
        <v>0</v>
      </c>
      <c r="H112" s="49"/>
      <c r="BL112" s="47"/>
      <c r="BM112" s="47"/>
      <c r="BN112" s="47"/>
      <c r="BO112" s="47"/>
      <c r="BP112" s="47"/>
      <c r="BQ112" s="47"/>
      <c r="BR112" s="47"/>
    </row>
    <row r="113" spans="1:70" x14ac:dyDescent="0.25">
      <c r="A113" s="56"/>
      <c r="B113" s="55"/>
      <c r="C113" s="16"/>
      <c r="D113" s="16"/>
      <c r="E113" s="6"/>
      <c r="F113" s="7"/>
      <c r="G113" s="22">
        <f t="shared" si="9"/>
        <v>0</v>
      </c>
      <c r="H113" s="49"/>
      <c r="BL113" s="47"/>
      <c r="BM113" s="47"/>
      <c r="BN113" s="47"/>
      <c r="BO113" s="47"/>
      <c r="BP113" s="47"/>
      <c r="BQ113" s="47"/>
      <c r="BR113" s="47"/>
    </row>
    <row r="114" spans="1:70" x14ac:dyDescent="0.25">
      <c r="A114" s="56"/>
      <c r="B114" s="55"/>
      <c r="C114" s="16"/>
      <c r="D114" s="16"/>
      <c r="E114" s="6"/>
      <c r="F114" s="7"/>
      <c r="G114" s="22">
        <f t="shared" si="9"/>
        <v>0</v>
      </c>
      <c r="H114" s="49"/>
      <c r="BL114" s="47"/>
      <c r="BM114" s="47"/>
      <c r="BN114" s="47"/>
      <c r="BO114" s="47"/>
      <c r="BP114" s="47"/>
      <c r="BQ114" s="47"/>
      <c r="BR114" s="47"/>
    </row>
    <row r="115" spans="1:70" s="54" customFormat="1" ht="15.75" x14ac:dyDescent="0.25">
      <c r="A115" s="44" t="str">
        <f>+Base!B132</f>
        <v>PASSAGENS, TRANSPORTES E LOCOMOÇÃO</v>
      </c>
      <c r="B115" s="38"/>
      <c r="C115" s="39"/>
      <c r="D115" s="40"/>
      <c r="E115" s="41"/>
      <c r="F115" s="42"/>
      <c r="G115" s="35">
        <f>+SUM(G116:G125)</f>
        <v>0</v>
      </c>
      <c r="H115" s="52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</row>
    <row r="116" spans="1:70" x14ac:dyDescent="0.25">
      <c r="A116" s="56"/>
      <c r="B116" s="55"/>
      <c r="C116" s="16"/>
      <c r="D116" s="16"/>
      <c r="E116" s="6"/>
      <c r="F116" s="7"/>
      <c r="G116" s="22">
        <f>D116*(E116*F116)</f>
        <v>0</v>
      </c>
      <c r="H116" s="49"/>
      <c r="BL116" s="47"/>
      <c r="BM116" s="47"/>
      <c r="BN116" s="47"/>
      <c r="BO116" s="47"/>
      <c r="BP116" s="47"/>
      <c r="BQ116" s="47"/>
      <c r="BR116" s="47"/>
    </row>
    <row r="117" spans="1:70" x14ac:dyDescent="0.25">
      <c r="A117" s="56"/>
      <c r="B117" s="55"/>
      <c r="C117" s="16"/>
      <c r="D117" s="16"/>
      <c r="E117" s="6"/>
      <c r="F117" s="7"/>
      <c r="G117" s="22">
        <f t="shared" ref="G117:G125" si="10">D117*(E117*F117)</f>
        <v>0</v>
      </c>
      <c r="H117" s="49"/>
      <c r="BL117" s="47"/>
      <c r="BM117" s="47"/>
      <c r="BN117" s="47"/>
      <c r="BO117" s="47"/>
      <c r="BP117" s="47"/>
      <c r="BQ117" s="47"/>
      <c r="BR117" s="47"/>
    </row>
    <row r="118" spans="1:70" x14ac:dyDescent="0.25">
      <c r="A118" s="56"/>
      <c r="B118" s="55"/>
      <c r="C118" s="16"/>
      <c r="D118" s="16"/>
      <c r="E118" s="6"/>
      <c r="F118" s="7"/>
      <c r="G118" s="22">
        <f t="shared" si="10"/>
        <v>0</v>
      </c>
      <c r="H118" s="49"/>
      <c r="BL118" s="47"/>
      <c r="BM118" s="47"/>
      <c r="BN118" s="47"/>
      <c r="BO118" s="47"/>
      <c r="BP118" s="47"/>
      <c r="BQ118" s="47"/>
      <c r="BR118" s="47"/>
    </row>
    <row r="119" spans="1:70" x14ac:dyDescent="0.25">
      <c r="A119" s="56"/>
      <c r="B119" s="55"/>
      <c r="C119" s="16"/>
      <c r="D119" s="16"/>
      <c r="E119" s="6"/>
      <c r="F119" s="7"/>
      <c r="G119" s="22">
        <f t="shared" si="10"/>
        <v>0</v>
      </c>
      <c r="H119" s="49"/>
      <c r="BL119" s="47"/>
      <c r="BM119" s="47"/>
      <c r="BN119" s="47"/>
      <c r="BO119" s="47"/>
      <c r="BP119" s="47"/>
      <c r="BQ119" s="47"/>
      <c r="BR119" s="47"/>
    </row>
    <row r="120" spans="1:70" x14ac:dyDescent="0.25">
      <c r="A120" s="56"/>
      <c r="B120" s="55"/>
      <c r="C120" s="16"/>
      <c r="D120" s="16"/>
      <c r="E120" s="6"/>
      <c r="F120" s="7"/>
      <c r="G120" s="22">
        <f t="shared" si="10"/>
        <v>0</v>
      </c>
      <c r="H120" s="49"/>
      <c r="BL120" s="47"/>
      <c r="BM120" s="47"/>
      <c r="BN120" s="47"/>
      <c r="BO120" s="47"/>
      <c r="BP120" s="47"/>
      <c r="BQ120" s="47"/>
      <c r="BR120" s="47"/>
    </row>
    <row r="121" spans="1:70" x14ac:dyDescent="0.25">
      <c r="A121" s="56"/>
      <c r="B121" s="55"/>
      <c r="C121" s="16"/>
      <c r="D121" s="16"/>
      <c r="E121" s="6"/>
      <c r="F121" s="7"/>
      <c r="G121" s="22">
        <f t="shared" si="10"/>
        <v>0</v>
      </c>
      <c r="H121" s="49"/>
      <c r="BL121" s="47"/>
      <c r="BM121" s="47"/>
      <c r="BN121" s="47"/>
      <c r="BO121" s="47"/>
      <c r="BP121" s="47"/>
      <c r="BQ121" s="47"/>
      <c r="BR121" s="47"/>
    </row>
    <row r="122" spans="1:70" x14ac:dyDescent="0.25">
      <c r="A122" s="56"/>
      <c r="B122" s="55"/>
      <c r="C122" s="16"/>
      <c r="D122" s="16"/>
      <c r="E122" s="6"/>
      <c r="F122" s="7"/>
      <c r="G122" s="22">
        <f t="shared" si="10"/>
        <v>0</v>
      </c>
      <c r="H122" s="49"/>
      <c r="BL122" s="47"/>
      <c r="BM122" s="47"/>
      <c r="BN122" s="47"/>
      <c r="BO122" s="47"/>
      <c r="BP122" s="47"/>
      <c r="BQ122" s="47"/>
      <c r="BR122" s="47"/>
    </row>
    <row r="123" spans="1:70" x14ac:dyDescent="0.25">
      <c r="A123" s="56"/>
      <c r="B123" s="55"/>
      <c r="C123" s="16"/>
      <c r="D123" s="16"/>
      <c r="E123" s="6"/>
      <c r="F123" s="7"/>
      <c r="G123" s="22">
        <f t="shared" si="10"/>
        <v>0</v>
      </c>
      <c r="H123" s="49"/>
      <c r="BL123" s="47"/>
      <c r="BM123" s="47"/>
      <c r="BN123" s="47"/>
      <c r="BO123" s="47"/>
      <c r="BP123" s="47"/>
      <c r="BQ123" s="47"/>
      <c r="BR123" s="47"/>
    </row>
    <row r="124" spans="1:70" x14ac:dyDescent="0.25">
      <c r="A124" s="56"/>
      <c r="B124" s="55"/>
      <c r="C124" s="16"/>
      <c r="D124" s="16"/>
      <c r="E124" s="6"/>
      <c r="F124" s="7"/>
      <c r="G124" s="22">
        <f t="shared" si="10"/>
        <v>0</v>
      </c>
      <c r="H124" s="49"/>
      <c r="BL124" s="47"/>
      <c r="BM124" s="47"/>
      <c r="BN124" s="47"/>
      <c r="BO124" s="47"/>
      <c r="BP124" s="47"/>
      <c r="BQ124" s="47"/>
      <c r="BR124" s="47"/>
    </row>
    <row r="125" spans="1:70" x14ac:dyDescent="0.25">
      <c r="A125" s="56"/>
      <c r="B125" s="55"/>
      <c r="C125" s="16"/>
      <c r="D125" s="16"/>
      <c r="E125" s="6"/>
      <c r="F125" s="7"/>
      <c r="G125" s="22">
        <f t="shared" si="10"/>
        <v>0</v>
      </c>
      <c r="H125" s="49"/>
      <c r="BL125" s="47"/>
      <c r="BM125" s="47"/>
      <c r="BN125" s="47"/>
      <c r="BO125" s="47"/>
      <c r="BP125" s="47"/>
      <c r="BQ125" s="47"/>
      <c r="BR125" s="47"/>
    </row>
    <row r="126" spans="1:70" s="54" customFormat="1" ht="15.75" x14ac:dyDescent="0.25">
      <c r="A126" s="44" t="str">
        <f>+Base!B142</f>
        <v>ALUGUÉIS E ENCARGOS</v>
      </c>
      <c r="B126" s="38"/>
      <c r="C126" s="39"/>
      <c r="D126" s="40"/>
      <c r="E126" s="41"/>
      <c r="F126" s="42"/>
      <c r="G126" s="35">
        <f>+SUM(G127:G136)</f>
        <v>0</v>
      </c>
      <c r="H126" s="52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</row>
    <row r="127" spans="1:70" x14ac:dyDescent="0.25">
      <c r="A127" s="23"/>
      <c r="C127" s="16"/>
      <c r="D127" s="16"/>
      <c r="E127" s="6"/>
      <c r="F127" s="7"/>
      <c r="G127" s="22">
        <f>D127*(E127*F127)</f>
        <v>0</v>
      </c>
      <c r="H127" s="49"/>
      <c r="BL127" s="47"/>
      <c r="BM127" s="47"/>
      <c r="BN127" s="47"/>
      <c r="BO127" s="47"/>
      <c r="BP127" s="47"/>
      <c r="BQ127" s="47"/>
      <c r="BR127" s="47"/>
    </row>
    <row r="128" spans="1:70" x14ac:dyDescent="0.25">
      <c r="A128" s="23"/>
      <c r="C128" s="16"/>
      <c r="D128" s="16"/>
      <c r="E128" s="6"/>
      <c r="F128" s="7"/>
      <c r="G128" s="22">
        <f t="shared" ref="G128:G136" si="11">D128*(E128*F128)</f>
        <v>0</v>
      </c>
      <c r="H128" s="49"/>
      <c r="BL128" s="47"/>
      <c r="BM128" s="47"/>
      <c r="BN128" s="47"/>
      <c r="BO128" s="47"/>
      <c r="BP128" s="47"/>
      <c r="BQ128" s="47"/>
      <c r="BR128" s="47"/>
    </row>
    <row r="129" spans="1:70" x14ac:dyDescent="0.25">
      <c r="A129" s="23"/>
      <c r="C129" s="16"/>
      <c r="D129" s="16"/>
      <c r="E129" s="6"/>
      <c r="F129" s="7"/>
      <c r="G129" s="22">
        <f t="shared" si="11"/>
        <v>0</v>
      </c>
      <c r="H129" s="49"/>
      <c r="BL129" s="47"/>
      <c r="BM129" s="47"/>
      <c r="BN129" s="47"/>
      <c r="BO129" s="47"/>
      <c r="BP129" s="47"/>
      <c r="BQ129" s="47"/>
      <c r="BR129" s="47"/>
    </row>
    <row r="130" spans="1:70" x14ac:dyDescent="0.25">
      <c r="A130" s="23"/>
      <c r="C130" s="16"/>
      <c r="D130" s="16"/>
      <c r="E130" s="6"/>
      <c r="F130" s="7"/>
      <c r="G130" s="22">
        <f t="shared" si="11"/>
        <v>0</v>
      </c>
      <c r="H130" s="49"/>
      <c r="BL130" s="47"/>
      <c r="BM130" s="47"/>
      <c r="BN130" s="47"/>
      <c r="BO130" s="47"/>
      <c r="BP130" s="47"/>
      <c r="BQ130" s="47"/>
      <c r="BR130" s="47"/>
    </row>
    <row r="131" spans="1:70" x14ac:dyDescent="0.25">
      <c r="A131" s="23"/>
      <c r="C131" s="16"/>
      <c r="D131" s="16"/>
      <c r="E131" s="6"/>
      <c r="F131" s="7"/>
      <c r="G131" s="22">
        <f t="shared" si="11"/>
        <v>0</v>
      </c>
      <c r="H131" s="49"/>
      <c r="BL131" s="47"/>
      <c r="BM131" s="47"/>
      <c r="BN131" s="47"/>
      <c r="BO131" s="47"/>
      <c r="BP131" s="47"/>
      <c r="BQ131" s="47"/>
      <c r="BR131" s="47"/>
    </row>
    <row r="132" spans="1:70" x14ac:dyDescent="0.25">
      <c r="A132" s="23"/>
      <c r="C132" s="16"/>
      <c r="D132" s="16"/>
      <c r="E132" s="6"/>
      <c r="F132" s="7"/>
      <c r="G132" s="22">
        <f t="shared" si="11"/>
        <v>0</v>
      </c>
      <c r="H132" s="49"/>
      <c r="BL132" s="47"/>
      <c r="BM132" s="47"/>
      <c r="BN132" s="47"/>
      <c r="BO132" s="47"/>
      <c r="BP132" s="47"/>
      <c r="BQ132" s="47"/>
      <c r="BR132" s="47"/>
    </row>
    <row r="133" spans="1:70" x14ac:dyDescent="0.25">
      <c r="A133" s="23"/>
      <c r="C133" s="16"/>
      <c r="D133" s="16"/>
      <c r="E133" s="6"/>
      <c r="F133" s="7"/>
      <c r="G133" s="22">
        <f t="shared" si="11"/>
        <v>0</v>
      </c>
      <c r="H133" s="49"/>
      <c r="BL133" s="47"/>
      <c r="BM133" s="47"/>
      <c r="BN133" s="47"/>
      <c r="BO133" s="47"/>
      <c r="BP133" s="47"/>
      <c r="BQ133" s="47"/>
      <c r="BR133" s="47"/>
    </row>
    <row r="134" spans="1:70" x14ac:dyDescent="0.25">
      <c r="A134" s="23"/>
      <c r="C134" s="16"/>
      <c r="D134" s="16"/>
      <c r="E134" s="6"/>
      <c r="F134" s="7"/>
      <c r="G134" s="22">
        <f t="shared" si="11"/>
        <v>0</v>
      </c>
      <c r="H134" s="49"/>
      <c r="BL134" s="47"/>
      <c r="BM134" s="47"/>
      <c r="BN134" s="47"/>
      <c r="BO134" s="47"/>
      <c r="BP134" s="47"/>
      <c r="BQ134" s="47"/>
      <c r="BR134" s="47"/>
    </row>
    <row r="135" spans="1:70" x14ac:dyDescent="0.25">
      <c r="A135" s="23"/>
      <c r="C135" s="16"/>
      <c r="D135" s="16"/>
      <c r="E135" s="6"/>
      <c r="F135" s="7"/>
      <c r="G135" s="22">
        <f t="shared" si="11"/>
        <v>0</v>
      </c>
      <c r="H135" s="49"/>
      <c r="BL135" s="47"/>
      <c r="BM135" s="47"/>
      <c r="BN135" s="47"/>
      <c r="BO135" s="47"/>
      <c r="BP135" s="47"/>
      <c r="BQ135" s="47"/>
      <c r="BR135" s="47"/>
    </row>
    <row r="136" spans="1:70" x14ac:dyDescent="0.25">
      <c r="A136" s="23"/>
      <c r="C136" s="16"/>
      <c r="D136" s="16"/>
      <c r="E136" s="6"/>
      <c r="F136" s="7"/>
      <c r="G136" s="22">
        <f t="shared" si="11"/>
        <v>0</v>
      </c>
      <c r="H136" s="49"/>
      <c r="BL136" s="47"/>
      <c r="BM136" s="47"/>
      <c r="BN136" s="47"/>
      <c r="BO136" s="47"/>
      <c r="BP136" s="47"/>
      <c r="BQ136" s="47"/>
      <c r="BR136" s="47"/>
    </row>
    <row r="137" spans="1:70" s="54" customFormat="1" ht="15.75" x14ac:dyDescent="0.25">
      <c r="A137" s="44" t="str">
        <f>+Base!B160</f>
        <v>DIVULGAÇÃO, ANÚNCIOS, PUBLICIDADE E PROPAGANDA</v>
      </c>
      <c r="B137" s="38"/>
      <c r="C137" s="39"/>
      <c r="D137" s="40"/>
      <c r="E137" s="41"/>
      <c r="F137" s="42"/>
      <c r="G137" s="35">
        <f>+SUM(G138:G147)</f>
        <v>0</v>
      </c>
      <c r="H137" s="52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</row>
    <row r="138" spans="1:70" x14ac:dyDescent="0.25">
      <c r="A138" s="23"/>
      <c r="C138" s="16"/>
      <c r="D138" s="16"/>
      <c r="E138" s="6"/>
      <c r="F138" s="7"/>
      <c r="G138" s="22">
        <f>D138*(E138*F138)</f>
        <v>0</v>
      </c>
      <c r="H138" s="49"/>
      <c r="BL138" s="47"/>
      <c r="BM138" s="47"/>
      <c r="BN138" s="47"/>
      <c r="BO138" s="47"/>
      <c r="BP138" s="47"/>
      <c r="BQ138" s="47"/>
      <c r="BR138" s="47"/>
    </row>
    <row r="139" spans="1:70" x14ac:dyDescent="0.25">
      <c r="A139" s="23"/>
      <c r="C139" s="16"/>
      <c r="D139" s="16"/>
      <c r="E139" s="6"/>
      <c r="F139" s="7"/>
      <c r="G139" s="22">
        <f t="shared" ref="G139:G147" si="12">D139*(E139*F139)</f>
        <v>0</v>
      </c>
      <c r="H139" s="49"/>
      <c r="BL139" s="47"/>
      <c r="BM139" s="47"/>
      <c r="BN139" s="47"/>
      <c r="BO139" s="47"/>
      <c r="BP139" s="47"/>
      <c r="BQ139" s="47"/>
      <c r="BR139" s="47"/>
    </row>
    <row r="140" spans="1:70" x14ac:dyDescent="0.25">
      <c r="A140" s="23"/>
      <c r="C140" s="16"/>
      <c r="D140" s="16"/>
      <c r="E140" s="6"/>
      <c r="F140" s="7"/>
      <c r="G140" s="22">
        <f t="shared" si="12"/>
        <v>0</v>
      </c>
      <c r="H140" s="49"/>
      <c r="BL140" s="47"/>
      <c r="BM140" s="47"/>
      <c r="BN140" s="47"/>
      <c r="BO140" s="47"/>
      <c r="BP140" s="47"/>
      <c r="BQ140" s="47"/>
      <c r="BR140" s="47"/>
    </row>
    <row r="141" spans="1:70" x14ac:dyDescent="0.25">
      <c r="A141" s="23"/>
      <c r="C141" s="16"/>
      <c r="D141" s="16"/>
      <c r="E141" s="6"/>
      <c r="F141" s="7"/>
      <c r="G141" s="22">
        <f t="shared" si="12"/>
        <v>0</v>
      </c>
      <c r="H141" s="49"/>
      <c r="BL141" s="47"/>
      <c r="BM141" s="47"/>
      <c r="BN141" s="47"/>
      <c r="BO141" s="47"/>
      <c r="BP141" s="47"/>
      <c r="BQ141" s="47"/>
      <c r="BR141" s="47"/>
    </row>
    <row r="142" spans="1:70" x14ac:dyDescent="0.25">
      <c r="A142" s="23"/>
      <c r="C142" s="16"/>
      <c r="D142" s="16"/>
      <c r="E142" s="6"/>
      <c r="F142" s="7"/>
      <c r="G142" s="22">
        <f t="shared" si="12"/>
        <v>0</v>
      </c>
      <c r="H142" s="49"/>
      <c r="BL142" s="47"/>
      <c r="BM142" s="47"/>
      <c r="BN142" s="47"/>
      <c r="BO142" s="47"/>
      <c r="BP142" s="47"/>
      <c r="BQ142" s="47"/>
      <c r="BR142" s="47"/>
    </row>
    <row r="143" spans="1:70" x14ac:dyDescent="0.25">
      <c r="A143" s="23"/>
      <c r="C143" s="16"/>
      <c r="D143" s="16"/>
      <c r="E143" s="6"/>
      <c r="F143" s="7"/>
      <c r="G143" s="22">
        <f t="shared" si="12"/>
        <v>0</v>
      </c>
      <c r="H143" s="49"/>
      <c r="BL143" s="47"/>
      <c r="BM143" s="47"/>
      <c r="BN143" s="47"/>
      <c r="BO143" s="47"/>
      <c r="BP143" s="47"/>
      <c r="BQ143" s="47"/>
      <c r="BR143" s="47"/>
    </row>
    <row r="144" spans="1:70" x14ac:dyDescent="0.25">
      <c r="A144" s="23"/>
      <c r="C144" s="16"/>
      <c r="D144" s="16"/>
      <c r="E144" s="6"/>
      <c r="F144" s="7"/>
      <c r="G144" s="22">
        <f t="shared" si="12"/>
        <v>0</v>
      </c>
      <c r="H144" s="49"/>
      <c r="BL144" s="47"/>
      <c r="BM144" s="47"/>
      <c r="BN144" s="47"/>
      <c r="BO144" s="47"/>
      <c r="BP144" s="47"/>
      <c r="BQ144" s="47"/>
      <c r="BR144" s="47"/>
    </row>
    <row r="145" spans="1:70" x14ac:dyDescent="0.25">
      <c r="A145" s="23"/>
      <c r="C145" s="16"/>
      <c r="D145" s="16"/>
      <c r="E145" s="6"/>
      <c r="F145" s="7"/>
      <c r="G145" s="22">
        <f t="shared" si="12"/>
        <v>0</v>
      </c>
      <c r="H145" s="49"/>
      <c r="BL145" s="47"/>
      <c r="BM145" s="47"/>
      <c r="BN145" s="47"/>
      <c r="BO145" s="47"/>
      <c r="BP145" s="47"/>
      <c r="BQ145" s="47"/>
      <c r="BR145" s="47"/>
    </row>
    <row r="146" spans="1:70" x14ac:dyDescent="0.25">
      <c r="A146" s="23"/>
      <c r="C146" s="16"/>
      <c r="D146" s="16"/>
      <c r="E146" s="6"/>
      <c r="F146" s="7"/>
      <c r="G146" s="22">
        <f t="shared" si="12"/>
        <v>0</v>
      </c>
      <c r="H146" s="49"/>
      <c r="BL146" s="47"/>
      <c r="BM146" s="47"/>
      <c r="BN146" s="47"/>
      <c r="BO146" s="47"/>
      <c r="BP146" s="47"/>
      <c r="BQ146" s="47"/>
      <c r="BR146" s="47"/>
    </row>
    <row r="147" spans="1:70" x14ac:dyDescent="0.25">
      <c r="A147" s="23"/>
      <c r="C147" s="16"/>
      <c r="D147" s="16"/>
      <c r="E147" s="6"/>
      <c r="F147" s="7"/>
      <c r="G147" s="22">
        <f t="shared" si="12"/>
        <v>0</v>
      </c>
      <c r="H147" s="49"/>
      <c r="BL147" s="47"/>
      <c r="BM147" s="47"/>
      <c r="BN147" s="47"/>
      <c r="BO147" s="47"/>
      <c r="BP147" s="47"/>
      <c r="BQ147" s="47"/>
      <c r="BR147" s="47"/>
    </row>
    <row r="148" spans="1:70" s="54" customFormat="1" ht="15.75" x14ac:dyDescent="0.25">
      <c r="A148" s="44" t="str">
        <f>+Base!B172</f>
        <v>SERVIÇOS GRÁFICOS E REPROGRÁFICOS</v>
      </c>
      <c r="B148" s="38"/>
      <c r="C148" s="39"/>
      <c r="D148" s="40"/>
      <c r="E148" s="41"/>
      <c r="F148" s="42"/>
      <c r="G148" s="35">
        <f>+SUM(G149:G158)</f>
        <v>0</v>
      </c>
      <c r="H148" s="52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</row>
    <row r="149" spans="1:70" x14ac:dyDescent="0.25">
      <c r="A149" s="23"/>
      <c r="C149" s="16"/>
      <c r="D149" s="16"/>
      <c r="E149" s="6"/>
      <c r="F149" s="7"/>
      <c r="G149" s="22">
        <f>D149*(E149*F149)</f>
        <v>0</v>
      </c>
      <c r="H149" s="49"/>
      <c r="BL149" s="47"/>
      <c r="BM149" s="47"/>
      <c r="BN149" s="47"/>
      <c r="BO149" s="47"/>
      <c r="BP149" s="47"/>
      <c r="BQ149" s="47"/>
      <c r="BR149" s="47"/>
    </row>
    <row r="150" spans="1:70" x14ac:dyDescent="0.25">
      <c r="A150" s="23"/>
      <c r="C150" s="16"/>
      <c r="D150" s="16"/>
      <c r="E150" s="6"/>
      <c r="F150" s="7"/>
      <c r="G150" s="22">
        <f t="shared" ref="G150:G158" si="13">D150*(E150*F150)</f>
        <v>0</v>
      </c>
      <c r="H150" s="49"/>
      <c r="BL150" s="47"/>
      <c r="BM150" s="47"/>
      <c r="BN150" s="47"/>
      <c r="BO150" s="47"/>
      <c r="BP150" s="47"/>
      <c r="BQ150" s="47"/>
      <c r="BR150" s="47"/>
    </row>
    <row r="151" spans="1:70" x14ac:dyDescent="0.25">
      <c r="A151" s="23"/>
      <c r="C151" s="16"/>
      <c r="D151" s="16"/>
      <c r="E151" s="6"/>
      <c r="F151" s="7"/>
      <c r="G151" s="22">
        <f t="shared" si="13"/>
        <v>0</v>
      </c>
      <c r="H151" s="49"/>
      <c r="BL151" s="47"/>
      <c r="BM151" s="47"/>
      <c r="BN151" s="47"/>
      <c r="BO151" s="47"/>
      <c r="BP151" s="47"/>
      <c r="BQ151" s="47"/>
      <c r="BR151" s="47"/>
    </row>
    <row r="152" spans="1:70" x14ac:dyDescent="0.25">
      <c r="A152" s="23"/>
      <c r="C152" s="16"/>
      <c r="D152" s="16"/>
      <c r="E152" s="6"/>
      <c r="F152" s="7"/>
      <c r="G152" s="22">
        <f t="shared" si="13"/>
        <v>0</v>
      </c>
      <c r="H152" s="49"/>
      <c r="BL152" s="47"/>
      <c r="BM152" s="47"/>
      <c r="BN152" s="47"/>
      <c r="BO152" s="47"/>
      <c r="BP152" s="47"/>
      <c r="BQ152" s="47"/>
      <c r="BR152" s="47"/>
    </row>
    <row r="153" spans="1:70" x14ac:dyDescent="0.25">
      <c r="A153" s="23"/>
      <c r="C153" s="16"/>
      <c r="D153" s="16"/>
      <c r="E153" s="6"/>
      <c r="F153" s="7"/>
      <c r="G153" s="22">
        <f t="shared" si="13"/>
        <v>0</v>
      </c>
      <c r="H153" s="49"/>
      <c r="BL153" s="47"/>
      <c r="BM153" s="47"/>
      <c r="BN153" s="47"/>
      <c r="BO153" s="47"/>
      <c r="BP153" s="47"/>
      <c r="BQ153" s="47"/>
      <c r="BR153" s="47"/>
    </row>
    <row r="154" spans="1:70" x14ac:dyDescent="0.25">
      <c r="A154" s="23"/>
      <c r="C154" s="16"/>
      <c r="D154" s="16"/>
      <c r="E154" s="6"/>
      <c r="F154" s="7"/>
      <c r="G154" s="22">
        <f t="shared" si="13"/>
        <v>0</v>
      </c>
      <c r="H154" s="49"/>
      <c r="BL154" s="47"/>
      <c r="BM154" s="47"/>
      <c r="BN154" s="47"/>
      <c r="BO154" s="47"/>
      <c r="BP154" s="47"/>
      <c r="BQ154" s="47"/>
      <c r="BR154" s="47"/>
    </row>
    <row r="155" spans="1:70" x14ac:dyDescent="0.25">
      <c r="A155" s="23"/>
      <c r="C155" s="16"/>
      <c r="D155" s="16"/>
      <c r="E155" s="6"/>
      <c r="F155" s="7"/>
      <c r="G155" s="22">
        <f t="shared" si="13"/>
        <v>0</v>
      </c>
      <c r="H155" s="49"/>
      <c r="BL155" s="47"/>
      <c r="BM155" s="47"/>
      <c r="BN155" s="47"/>
      <c r="BO155" s="47"/>
      <c r="BP155" s="47"/>
      <c r="BQ155" s="47"/>
      <c r="BR155" s="47"/>
    </row>
    <row r="156" spans="1:70" x14ac:dyDescent="0.25">
      <c r="A156" s="23"/>
      <c r="C156" s="16"/>
      <c r="D156" s="16"/>
      <c r="E156" s="6"/>
      <c r="F156" s="7"/>
      <c r="G156" s="22">
        <f t="shared" si="13"/>
        <v>0</v>
      </c>
      <c r="H156" s="49"/>
      <c r="BL156" s="47"/>
      <c r="BM156" s="47"/>
      <c r="BN156" s="47"/>
      <c r="BO156" s="47"/>
      <c r="BP156" s="47"/>
      <c r="BQ156" s="47"/>
      <c r="BR156" s="47"/>
    </row>
    <row r="157" spans="1:70" x14ac:dyDescent="0.25">
      <c r="A157" s="23"/>
      <c r="C157" s="16"/>
      <c r="D157" s="16"/>
      <c r="E157" s="6"/>
      <c r="F157" s="7"/>
      <c r="G157" s="22">
        <f t="shared" si="13"/>
        <v>0</v>
      </c>
      <c r="H157" s="49"/>
      <c r="BL157" s="47"/>
      <c r="BM157" s="47"/>
      <c r="BN157" s="47"/>
      <c r="BO157" s="47"/>
      <c r="BP157" s="47"/>
      <c r="BQ157" s="47"/>
      <c r="BR157" s="47"/>
    </row>
    <row r="158" spans="1:70" x14ac:dyDescent="0.25">
      <c r="A158" s="23"/>
      <c r="C158" s="16"/>
      <c r="D158" s="16"/>
      <c r="E158" s="6"/>
      <c r="F158" s="7"/>
      <c r="G158" s="22">
        <f t="shared" si="13"/>
        <v>0</v>
      </c>
      <c r="H158" s="49"/>
      <c r="BL158" s="47"/>
      <c r="BM158" s="47"/>
      <c r="BN158" s="47"/>
      <c r="BO158" s="47"/>
      <c r="BP158" s="47"/>
      <c r="BQ158" s="47"/>
      <c r="BR158" s="47"/>
    </row>
    <row r="159" spans="1:70" s="54" customFormat="1" ht="15.75" x14ac:dyDescent="0.25">
      <c r="A159" s="44" t="str">
        <f>+Base!B182</f>
        <v>SERVIÇOS DE COMUNICAÇÃO EM GERAL</v>
      </c>
      <c r="B159" s="38"/>
      <c r="C159" s="39"/>
      <c r="D159" s="40"/>
      <c r="E159" s="41"/>
      <c r="F159" s="42"/>
      <c r="G159" s="35">
        <f>+SUM(G160:G169)</f>
        <v>0</v>
      </c>
      <c r="H159" s="52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</row>
    <row r="160" spans="1:70" x14ac:dyDescent="0.25">
      <c r="A160" s="23"/>
      <c r="C160" s="16"/>
      <c r="D160" s="16"/>
      <c r="E160" s="6"/>
      <c r="F160" s="7"/>
      <c r="G160" s="22">
        <f>D160*(E160*F160)</f>
        <v>0</v>
      </c>
      <c r="H160" s="49"/>
      <c r="BL160" s="47"/>
      <c r="BM160" s="47"/>
      <c r="BN160" s="47"/>
      <c r="BO160" s="47"/>
      <c r="BP160" s="47"/>
      <c r="BQ160" s="47"/>
      <c r="BR160" s="47"/>
    </row>
    <row r="161" spans="1:70" x14ac:dyDescent="0.25">
      <c r="A161" s="23"/>
      <c r="C161" s="16"/>
      <c r="D161" s="16"/>
      <c r="E161" s="6"/>
      <c r="F161" s="7"/>
      <c r="G161" s="22">
        <f t="shared" ref="G161:G169" si="14">D161*(E161*F161)</f>
        <v>0</v>
      </c>
      <c r="H161" s="49"/>
      <c r="BL161" s="47"/>
      <c r="BM161" s="47"/>
      <c r="BN161" s="47"/>
      <c r="BO161" s="47"/>
      <c r="BP161" s="47"/>
      <c r="BQ161" s="47"/>
      <c r="BR161" s="47"/>
    </row>
    <row r="162" spans="1:70" x14ac:dyDescent="0.25">
      <c r="A162" s="23"/>
      <c r="C162" s="16"/>
      <c r="D162" s="16"/>
      <c r="E162" s="6"/>
      <c r="F162" s="7"/>
      <c r="G162" s="22">
        <f t="shared" si="14"/>
        <v>0</v>
      </c>
      <c r="H162" s="49"/>
      <c r="BL162" s="47"/>
      <c r="BM162" s="47"/>
      <c r="BN162" s="47"/>
      <c r="BO162" s="47"/>
      <c r="BP162" s="47"/>
      <c r="BQ162" s="47"/>
      <c r="BR162" s="47"/>
    </row>
    <row r="163" spans="1:70" x14ac:dyDescent="0.25">
      <c r="A163" s="23"/>
      <c r="C163" s="16"/>
      <c r="D163" s="16"/>
      <c r="E163" s="6"/>
      <c r="F163" s="7"/>
      <c r="G163" s="22">
        <f t="shared" si="14"/>
        <v>0</v>
      </c>
      <c r="H163" s="49"/>
      <c r="BL163" s="47"/>
      <c r="BM163" s="47"/>
      <c r="BN163" s="47"/>
      <c r="BO163" s="47"/>
      <c r="BP163" s="47"/>
      <c r="BQ163" s="47"/>
      <c r="BR163" s="47"/>
    </row>
    <row r="164" spans="1:70" x14ac:dyDescent="0.25">
      <c r="A164" s="23"/>
      <c r="C164" s="16"/>
      <c r="D164" s="16"/>
      <c r="E164" s="6"/>
      <c r="F164" s="7"/>
      <c r="G164" s="22">
        <f t="shared" si="14"/>
        <v>0</v>
      </c>
      <c r="H164" s="49"/>
      <c r="BL164" s="47"/>
      <c r="BM164" s="47"/>
      <c r="BN164" s="47"/>
      <c r="BO164" s="47"/>
      <c r="BP164" s="47"/>
      <c r="BQ164" s="47"/>
      <c r="BR164" s="47"/>
    </row>
    <row r="165" spans="1:70" x14ac:dyDescent="0.25">
      <c r="A165" s="23"/>
      <c r="C165" s="16"/>
      <c r="D165" s="16"/>
      <c r="E165" s="6"/>
      <c r="F165" s="7"/>
      <c r="G165" s="22">
        <f t="shared" si="14"/>
        <v>0</v>
      </c>
      <c r="H165" s="49"/>
      <c r="BL165" s="47"/>
      <c r="BM165" s="47"/>
      <c r="BN165" s="47"/>
      <c r="BO165" s="47"/>
      <c r="BP165" s="47"/>
      <c r="BQ165" s="47"/>
      <c r="BR165" s="47"/>
    </row>
    <row r="166" spans="1:70" x14ac:dyDescent="0.25">
      <c r="A166" s="23"/>
      <c r="C166" s="16"/>
      <c r="D166" s="16"/>
      <c r="E166" s="6"/>
      <c r="F166" s="7"/>
      <c r="G166" s="22">
        <f t="shared" si="14"/>
        <v>0</v>
      </c>
      <c r="H166" s="49"/>
      <c r="BL166" s="47"/>
      <c r="BM166" s="47"/>
      <c r="BN166" s="47"/>
      <c r="BO166" s="47"/>
      <c r="BP166" s="47"/>
      <c r="BQ166" s="47"/>
      <c r="BR166" s="47"/>
    </row>
    <row r="167" spans="1:70" x14ac:dyDescent="0.25">
      <c r="A167" s="23"/>
      <c r="C167" s="16"/>
      <c r="D167" s="16"/>
      <c r="E167" s="6"/>
      <c r="F167" s="7"/>
      <c r="G167" s="22">
        <f t="shared" si="14"/>
        <v>0</v>
      </c>
      <c r="H167" s="49"/>
      <c r="BL167" s="47"/>
      <c r="BM167" s="47"/>
      <c r="BN167" s="47"/>
      <c r="BO167" s="47"/>
      <c r="BP167" s="47"/>
      <c r="BQ167" s="47"/>
      <c r="BR167" s="47"/>
    </row>
    <row r="168" spans="1:70" x14ac:dyDescent="0.25">
      <c r="A168" s="23"/>
      <c r="C168" s="16"/>
      <c r="D168" s="16"/>
      <c r="E168" s="6"/>
      <c r="F168" s="7"/>
      <c r="G168" s="22">
        <f t="shared" si="14"/>
        <v>0</v>
      </c>
      <c r="H168" s="49"/>
      <c r="BL168" s="47"/>
      <c r="BM168" s="47"/>
      <c r="BN168" s="47"/>
      <c r="BO168" s="47"/>
      <c r="BP168" s="47"/>
      <c r="BQ168" s="47"/>
      <c r="BR168" s="47"/>
    </row>
    <row r="169" spans="1:70" x14ac:dyDescent="0.25">
      <c r="A169" s="23"/>
      <c r="C169" s="16"/>
      <c r="D169" s="16"/>
      <c r="E169" s="6"/>
      <c r="F169" s="7"/>
      <c r="G169" s="22">
        <f t="shared" si="14"/>
        <v>0</v>
      </c>
      <c r="H169" s="49"/>
      <c r="BL169" s="47"/>
      <c r="BM169" s="47"/>
      <c r="BN169" s="47"/>
      <c r="BO169" s="47"/>
      <c r="BP169" s="47"/>
      <c r="BQ169" s="47"/>
      <c r="BR169" s="47"/>
    </row>
    <row r="170" spans="1:70" s="54" customFormat="1" ht="15.75" x14ac:dyDescent="0.25">
      <c r="A170" s="44" t="str">
        <f>+Base!B193</f>
        <v>DEMAIS CUSTOS E DESPESAS GERAIS</v>
      </c>
      <c r="B170" s="38"/>
      <c r="C170" s="39"/>
      <c r="D170" s="40"/>
      <c r="E170" s="41"/>
      <c r="F170" s="42"/>
      <c r="G170" s="35">
        <f>+SUM(G171:G180)</f>
        <v>0</v>
      </c>
      <c r="H170" s="52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</row>
    <row r="171" spans="1:70" x14ac:dyDescent="0.25">
      <c r="A171" s="23"/>
      <c r="C171" s="16"/>
      <c r="D171" s="16"/>
      <c r="E171" s="6"/>
      <c r="F171" s="7"/>
      <c r="G171" s="22">
        <f>D171*(E171*F171)</f>
        <v>0</v>
      </c>
      <c r="H171" s="49"/>
      <c r="BL171" s="47"/>
      <c r="BM171" s="47"/>
      <c r="BN171" s="47"/>
      <c r="BO171" s="47"/>
      <c r="BP171" s="47"/>
      <c r="BQ171" s="47"/>
      <c r="BR171" s="47"/>
    </row>
    <row r="172" spans="1:70" x14ac:dyDescent="0.25">
      <c r="A172" s="23"/>
      <c r="C172" s="16"/>
      <c r="D172" s="16"/>
      <c r="E172" s="6"/>
      <c r="F172" s="7"/>
      <c r="G172" s="22">
        <f t="shared" ref="G172:G180" si="15">D172*(E172*F172)</f>
        <v>0</v>
      </c>
      <c r="H172" s="49"/>
      <c r="BL172" s="47"/>
      <c r="BM172" s="47"/>
      <c r="BN172" s="47"/>
      <c r="BO172" s="47"/>
      <c r="BP172" s="47"/>
      <c r="BQ172" s="47"/>
      <c r="BR172" s="47"/>
    </row>
    <row r="173" spans="1:70" x14ac:dyDescent="0.25">
      <c r="A173" s="23"/>
      <c r="C173" s="16"/>
      <c r="D173" s="16"/>
      <c r="E173" s="6"/>
      <c r="F173" s="7"/>
      <c r="G173" s="22">
        <f t="shared" si="15"/>
        <v>0</v>
      </c>
      <c r="H173" s="49"/>
      <c r="BL173" s="47"/>
      <c r="BM173" s="47"/>
      <c r="BN173" s="47"/>
      <c r="BO173" s="47"/>
      <c r="BP173" s="47"/>
      <c r="BQ173" s="47"/>
      <c r="BR173" s="47"/>
    </row>
    <row r="174" spans="1:70" x14ac:dyDescent="0.25">
      <c r="A174" s="23"/>
      <c r="C174" s="16"/>
      <c r="D174" s="16"/>
      <c r="E174" s="6"/>
      <c r="F174" s="7"/>
      <c r="G174" s="22">
        <f t="shared" si="15"/>
        <v>0</v>
      </c>
      <c r="H174" s="49"/>
      <c r="BL174" s="47"/>
      <c r="BM174" s="47"/>
      <c r="BN174" s="47"/>
      <c r="BO174" s="47"/>
      <c r="BP174" s="47"/>
      <c r="BQ174" s="47"/>
      <c r="BR174" s="47"/>
    </row>
    <row r="175" spans="1:70" x14ac:dyDescent="0.25">
      <c r="A175" s="23"/>
      <c r="C175" s="16"/>
      <c r="D175" s="16"/>
      <c r="E175" s="6"/>
      <c r="F175" s="7"/>
      <c r="G175" s="22">
        <f t="shared" si="15"/>
        <v>0</v>
      </c>
      <c r="H175" s="49"/>
      <c r="BL175" s="47"/>
      <c r="BM175" s="47"/>
      <c r="BN175" s="47"/>
      <c r="BO175" s="47"/>
      <c r="BP175" s="47"/>
      <c r="BQ175" s="47"/>
      <c r="BR175" s="47"/>
    </row>
    <row r="176" spans="1:70" x14ac:dyDescent="0.25">
      <c r="A176" s="23"/>
      <c r="C176" s="16"/>
      <c r="D176" s="16"/>
      <c r="E176" s="6"/>
      <c r="F176" s="7"/>
      <c r="G176" s="22">
        <f t="shared" si="15"/>
        <v>0</v>
      </c>
      <c r="H176" s="49"/>
      <c r="BL176" s="47"/>
      <c r="BM176" s="47"/>
      <c r="BN176" s="47"/>
      <c r="BO176" s="47"/>
      <c r="BP176" s="47"/>
      <c r="BQ176" s="47"/>
      <c r="BR176" s="47"/>
    </row>
    <row r="177" spans="1:70" x14ac:dyDescent="0.25">
      <c r="A177" s="23"/>
      <c r="C177" s="16"/>
      <c r="D177" s="16"/>
      <c r="E177" s="6"/>
      <c r="F177" s="7"/>
      <c r="G177" s="22">
        <f t="shared" si="15"/>
        <v>0</v>
      </c>
      <c r="H177" s="49"/>
      <c r="BL177" s="47"/>
      <c r="BM177" s="47"/>
      <c r="BN177" s="47"/>
      <c r="BO177" s="47"/>
      <c r="BP177" s="47"/>
      <c r="BQ177" s="47"/>
      <c r="BR177" s="47"/>
    </row>
    <row r="178" spans="1:70" x14ac:dyDescent="0.25">
      <c r="A178" s="23"/>
      <c r="C178" s="16"/>
      <c r="D178" s="16"/>
      <c r="E178" s="6"/>
      <c r="F178" s="7"/>
      <c r="G178" s="22">
        <f t="shared" si="15"/>
        <v>0</v>
      </c>
      <c r="H178" s="49"/>
      <c r="BL178" s="47"/>
      <c r="BM178" s="47"/>
      <c r="BN178" s="47"/>
      <c r="BO178" s="47"/>
      <c r="BP178" s="47"/>
      <c r="BQ178" s="47"/>
      <c r="BR178" s="47"/>
    </row>
    <row r="179" spans="1:70" x14ac:dyDescent="0.25">
      <c r="A179" s="23"/>
      <c r="C179" s="16"/>
      <c r="D179" s="16"/>
      <c r="E179" s="6"/>
      <c r="F179" s="7"/>
      <c r="G179" s="22">
        <f t="shared" si="15"/>
        <v>0</v>
      </c>
      <c r="H179" s="49"/>
      <c r="BL179" s="47"/>
      <c r="BM179" s="47"/>
      <c r="BN179" s="47"/>
      <c r="BO179" s="47"/>
      <c r="BP179" s="47"/>
      <c r="BQ179" s="47"/>
      <c r="BR179" s="47"/>
    </row>
    <row r="180" spans="1:70" x14ac:dyDescent="0.25">
      <c r="A180" s="23"/>
      <c r="C180" s="16"/>
      <c r="D180" s="16"/>
      <c r="E180" s="6"/>
      <c r="F180" s="7"/>
      <c r="G180" s="22">
        <f t="shared" si="15"/>
        <v>0</v>
      </c>
      <c r="H180" s="49"/>
      <c r="BL180" s="47"/>
      <c r="BM180" s="47"/>
      <c r="BN180" s="47"/>
      <c r="BO180" s="47"/>
      <c r="BP180" s="47"/>
      <c r="BQ180" s="47"/>
      <c r="BR180" s="47"/>
    </row>
    <row r="181" spans="1:70" s="54" customFormat="1" ht="15.75" x14ac:dyDescent="0.25">
      <c r="A181" s="44" t="str">
        <f>+Base!B223</f>
        <v>MATERIAL DE CONSUMO</v>
      </c>
      <c r="B181" s="38"/>
      <c r="C181" s="39"/>
      <c r="D181" s="40"/>
      <c r="E181" s="41"/>
      <c r="F181" s="42"/>
      <c r="G181" s="35">
        <f>+SUM(G182:G191)</f>
        <v>0</v>
      </c>
      <c r="H181" s="52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</row>
    <row r="182" spans="1:70" x14ac:dyDescent="0.25">
      <c r="A182" s="23"/>
      <c r="C182" s="16"/>
      <c r="D182" s="16"/>
      <c r="E182" s="6"/>
      <c r="F182" s="7"/>
      <c r="G182" s="22">
        <f>D182*(E182*F182)</f>
        <v>0</v>
      </c>
      <c r="H182" s="49"/>
      <c r="BL182" s="47"/>
      <c r="BM182" s="47"/>
      <c r="BN182" s="47"/>
      <c r="BO182" s="47"/>
      <c r="BP182" s="47"/>
      <c r="BQ182" s="47"/>
      <c r="BR182" s="47"/>
    </row>
    <row r="183" spans="1:70" x14ac:dyDescent="0.25">
      <c r="A183" s="23"/>
      <c r="C183" s="16"/>
      <c r="D183" s="16"/>
      <c r="E183" s="6"/>
      <c r="F183" s="7"/>
      <c r="G183" s="22">
        <f t="shared" ref="G183:G191" si="16">D183*(E183*F183)</f>
        <v>0</v>
      </c>
      <c r="H183" s="49"/>
      <c r="BL183" s="47"/>
      <c r="BM183" s="47"/>
      <c r="BN183" s="47"/>
      <c r="BO183" s="47"/>
      <c r="BP183" s="47"/>
      <c r="BQ183" s="47"/>
      <c r="BR183" s="47"/>
    </row>
    <row r="184" spans="1:70" x14ac:dyDescent="0.25">
      <c r="A184" s="23"/>
      <c r="C184" s="16"/>
      <c r="D184" s="16"/>
      <c r="E184" s="6"/>
      <c r="F184" s="7"/>
      <c r="G184" s="22">
        <f t="shared" si="16"/>
        <v>0</v>
      </c>
      <c r="H184" s="49"/>
      <c r="BL184" s="47"/>
      <c r="BM184" s="47"/>
      <c r="BN184" s="47"/>
      <c r="BO184" s="47"/>
      <c r="BP184" s="47"/>
      <c r="BQ184" s="47"/>
      <c r="BR184" s="47"/>
    </row>
    <row r="185" spans="1:70" x14ac:dyDescent="0.25">
      <c r="A185" s="23"/>
      <c r="C185" s="16"/>
      <c r="D185" s="16"/>
      <c r="E185" s="6"/>
      <c r="F185" s="7"/>
      <c r="G185" s="22">
        <f t="shared" si="16"/>
        <v>0</v>
      </c>
      <c r="H185" s="49"/>
      <c r="BL185" s="47"/>
      <c r="BM185" s="47"/>
      <c r="BN185" s="47"/>
      <c r="BO185" s="47"/>
      <c r="BP185" s="47"/>
      <c r="BQ185" s="47"/>
      <c r="BR185" s="47"/>
    </row>
    <row r="186" spans="1:70" x14ac:dyDescent="0.25">
      <c r="A186" s="23"/>
      <c r="C186" s="16"/>
      <c r="D186" s="16"/>
      <c r="E186" s="6"/>
      <c r="F186" s="7"/>
      <c r="G186" s="22">
        <f t="shared" si="16"/>
        <v>0</v>
      </c>
      <c r="H186" s="49"/>
      <c r="BL186" s="47"/>
      <c r="BM186" s="47"/>
      <c r="BN186" s="47"/>
      <c r="BO186" s="47"/>
      <c r="BP186" s="47"/>
      <c r="BQ186" s="47"/>
      <c r="BR186" s="47"/>
    </row>
    <row r="187" spans="1:70" x14ac:dyDescent="0.25">
      <c r="A187" s="23"/>
      <c r="C187" s="16"/>
      <c r="D187" s="16"/>
      <c r="E187" s="6"/>
      <c r="F187" s="7"/>
      <c r="G187" s="22">
        <f t="shared" si="16"/>
        <v>0</v>
      </c>
      <c r="H187" s="49"/>
      <c r="BL187" s="47"/>
      <c r="BM187" s="47"/>
      <c r="BN187" s="47"/>
      <c r="BO187" s="47"/>
      <c r="BP187" s="47"/>
      <c r="BQ187" s="47"/>
      <c r="BR187" s="47"/>
    </row>
    <row r="188" spans="1:70" x14ac:dyDescent="0.25">
      <c r="A188" s="23"/>
      <c r="C188" s="16"/>
      <c r="D188" s="16"/>
      <c r="E188" s="6"/>
      <c r="F188" s="7"/>
      <c r="G188" s="22">
        <f t="shared" si="16"/>
        <v>0</v>
      </c>
      <c r="H188" s="49"/>
      <c r="BL188" s="47"/>
      <c r="BM188" s="47"/>
      <c r="BN188" s="47"/>
      <c r="BO188" s="47"/>
      <c r="BP188" s="47"/>
      <c r="BQ188" s="47"/>
      <c r="BR188" s="47"/>
    </row>
    <row r="189" spans="1:70" x14ac:dyDescent="0.25">
      <c r="A189" s="23"/>
      <c r="C189" s="16"/>
      <c r="D189" s="16"/>
      <c r="E189" s="6"/>
      <c r="F189" s="7"/>
      <c r="G189" s="22">
        <f t="shared" si="16"/>
        <v>0</v>
      </c>
      <c r="H189" s="49"/>
      <c r="BL189" s="47"/>
      <c r="BM189" s="47"/>
      <c r="BN189" s="47"/>
      <c r="BO189" s="47"/>
      <c r="BP189" s="47"/>
      <c r="BQ189" s="47"/>
      <c r="BR189" s="47"/>
    </row>
    <row r="190" spans="1:70" x14ac:dyDescent="0.25">
      <c r="A190" s="23"/>
      <c r="C190" s="16"/>
      <c r="D190" s="16"/>
      <c r="E190" s="6"/>
      <c r="F190" s="7"/>
      <c r="G190" s="22">
        <f t="shared" si="16"/>
        <v>0</v>
      </c>
      <c r="H190" s="49"/>
      <c r="BL190" s="47"/>
      <c r="BM190" s="47"/>
      <c r="BN190" s="47"/>
      <c r="BO190" s="47"/>
      <c r="BP190" s="47"/>
      <c r="BQ190" s="47"/>
      <c r="BR190" s="47"/>
    </row>
    <row r="191" spans="1:70" x14ac:dyDescent="0.25">
      <c r="A191" s="23"/>
      <c r="C191" s="16"/>
      <c r="D191" s="16"/>
      <c r="E191" s="6"/>
      <c r="F191" s="7"/>
      <c r="G191" s="22">
        <f t="shared" si="16"/>
        <v>0</v>
      </c>
      <c r="H191" s="49"/>
      <c r="BL191" s="47"/>
      <c r="BM191" s="47"/>
      <c r="BN191" s="47"/>
      <c r="BO191" s="47"/>
      <c r="BP191" s="47"/>
      <c r="BQ191" s="47"/>
      <c r="BR191" s="47"/>
    </row>
    <row r="192" spans="1:70" s="54" customFormat="1" ht="15.75" x14ac:dyDescent="0.25">
      <c r="A192" s="44" t="str">
        <f>+Base!B238</f>
        <v>IMPOSTOS E CONTRIBUIÇÕES</v>
      </c>
      <c r="B192" s="38"/>
      <c r="C192" s="39"/>
      <c r="D192" s="40"/>
      <c r="E192" s="41"/>
      <c r="F192" s="42"/>
      <c r="G192" s="35">
        <f>+SUM(G193:G202)</f>
        <v>0</v>
      </c>
      <c r="H192" s="52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</row>
    <row r="193" spans="1:70" x14ac:dyDescent="0.25">
      <c r="A193" s="23"/>
      <c r="C193" s="16"/>
      <c r="D193" s="16"/>
      <c r="E193" s="6"/>
      <c r="F193" s="7"/>
      <c r="G193" s="22">
        <f>D193*(E193*F193)</f>
        <v>0</v>
      </c>
      <c r="H193" s="49"/>
      <c r="BL193" s="47"/>
      <c r="BM193" s="47"/>
      <c r="BN193" s="47"/>
      <c r="BO193" s="47"/>
      <c r="BP193" s="47"/>
      <c r="BQ193" s="47"/>
      <c r="BR193" s="47"/>
    </row>
    <row r="194" spans="1:70" x14ac:dyDescent="0.25">
      <c r="A194" s="23"/>
      <c r="C194" s="16"/>
      <c r="D194" s="16"/>
      <c r="E194" s="6"/>
      <c r="F194" s="7"/>
      <c r="G194" s="22">
        <f t="shared" ref="G194:G202" si="17">D194*(E194*F194)</f>
        <v>0</v>
      </c>
      <c r="H194" s="49"/>
      <c r="BL194" s="47"/>
      <c r="BM194" s="47"/>
      <c r="BN194" s="47"/>
      <c r="BO194" s="47"/>
      <c r="BP194" s="47"/>
      <c r="BQ194" s="47"/>
      <c r="BR194" s="47"/>
    </row>
    <row r="195" spans="1:70" x14ac:dyDescent="0.25">
      <c r="A195" s="23"/>
      <c r="C195" s="16"/>
      <c r="D195" s="16"/>
      <c r="E195" s="6"/>
      <c r="F195" s="7"/>
      <c r="G195" s="22">
        <f t="shared" si="17"/>
        <v>0</v>
      </c>
      <c r="H195" s="49"/>
      <c r="BL195" s="47"/>
      <c r="BM195" s="47"/>
      <c r="BN195" s="47"/>
      <c r="BO195" s="47"/>
      <c r="BP195" s="47"/>
      <c r="BQ195" s="47"/>
      <c r="BR195" s="47"/>
    </row>
    <row r="196" spans="1:70" x14ac:dyDescent="0.25">
      <c r="A196" s="23"/>
      <c r="C196" s="16"/>
      <c r="D196" s="16"/>
      <c r="E196" s="6"/>
      <c r="F196" s="7"/>
      <c r="G196" s="22">
        <f t="shared" si="17"/>
        <v>0</v>
      </c>
      <c r="H196" s="49"/>
      <c r="BL196" s="47"/>
      <c r="BM196" s="47"/>
      <c r="BN196" s="47"/>
      <c r="BO196" s="47"/>
      <c r="BP196" s="47"/>
      <c r="BQ196" s="47"/>
      <c r="BR196" s="47"/>
    </row>
    <row r="197" spans="1:70" x14ac:dyDescent="0.25">
      <c r="A197" s="23"/>
      <c r="C197" s="16"/>
      <c r="D197" s="16"/>
      <c r="E197" s="6"/>
      <c r="F197" s="7"/>
      <c r="G197" s="22">
        <f t="shared" si="17"/>
        <v>0</v>
      </c>
      <c r="H197" s="49"/>
      <c r="BL197" s="47"/>
      <c r="BM197" s="47"/>
      <c r="BN197" s="47"/>
      <c r="BO197" s="47"/>
      <c r="BP197" s="47"/>
      <c r="BQ197" s="47"/>
      <c r="BR197" s="47"/>
    </row>
    <row r="198" spans="1:70" x14ac:dyDescent="0.25">
      <c r="A198" s="23"/>
      <c r="C198" s="16"/>
      <c r="D198" s="16"/>
      <c r="E198" s="6"/>
      <c r="F198" s="7"/>
      <c r="G198" s="22">
        <f t="shared" si="17"/>
        <v>0</v>
      </c>
      <c r="H198" s="49"/>
      <c r="BL198" s="47"/>
      <c r="BM198" s="47"/>
      <c r="BN198" s="47"/>
      <c r="BO198" s="47"/>
      <c r="BP198" s="47"/>
      <c r="BQ198" s="47"/>
      <c r="BR198" s="47"/>
    </row>
    <row r="199" spans="1:70" x14ac:dyDescent="0.25">
      <c r="A199" s="23"/>
      <c r="C199" s="16"/>
      <c r="D199" s="16"/>
      <c r="E199" s="6"/>
      <c r="F199" s="7"/>
      <c r="G199" s="22">
        <f t="shared" si="17"/>
        <v>0</v>
      </c>
      <c r="H199" s="49"/>
      <c r="BL199" s="47"/>
      <c r="BM199" s="47"/>
      <c r="BN199" s="47"/>
      <c r="BO199" s="47"/>
      <c r="BP199" s="47"/>
      <c r="BQ199" s="47"/>
      <c r="BR199" s="47"/>
    </row>
    <row r="200" spans="1:70" x14ac:dyDescent="0.25">
      <c r="A200" s="23"/>
      <c r="C200" s="16"/>
      <c r="D200" s="16"/>
      <c r="E200" s="6"/>
      <c r="F200" s="7"/>
      <c r="G200" s="22">
        <f t="shared" si="17"/>
        <v>0</v>
      </c>
      <c r="H200" s="49"/>
      <c r="BL200" s="47"/>
      <c r="BM200" s="47"/>
      <c r="BN200" s="47"/>
      <c r="BO200" s="47"/>
      <c r="BP200" s="47"/>
      <c r="BQ200" s="47"/>
      <c r="BR200" s="47"/>
    </row>
    <row r="201" spans="1:70" x14ac:dyDescent="0.25">
      <c r="A201" s="23"/>
      <c r="C201" s="16"/>
      <c r="D201" s="16"/>
      <c r="E201" s="6"/>
      <c r="F201" s="7"/>
      <c r="G201" s="22">
        <f t="shared" si="17"/>
        <v>0</v>
      </c>
      <c r="H201" s="49"/>
      <c r="BL201" s="47"/>
      <c r="BM201" s="47"/>
      <c r="BN201" s="47"/>
      <c r="BO201" s="47"/>
      <c r="BP201" s="47"/>
      <c r="BQ201" s="47"/>
      <c r="BR201" s="47"/>
    </row>
    <row r="202" spans="1:70" x14ac:dyDescent="0.25">
      <c r="A202" s="23"/>
      <c r="C202" s="16"/>
      <c r="D202" s="16"/>
      <c r="E202" s="6"/>
      <c r="F202" s="7"/>
      <c r="G202" s="22">
        <f t="shared" si="17"/>
        <v>0</v>
      </c>
      <c r="H202" s="49"/>
      <c r="BL202" s="47"/>
      <c r="BM202" s="47"/>
      <c r="BN202" s="47"/>
      <c r="BO202" s="47"/>
      <c r="BP202" s="47"/>
      <c r="BQ202" s="47"/>
      <c r="BR202" s="47"/>
    </row>
    <row r="203" spans="1:70" ht="15.75" x14ac:dyDescent="0.25">
      <c r="A203" s="44" t="str">
        <f>+Base!B252</f>
        <v>DESPESAS FINANCEIRAS</v>
      </c>
      <c r="B203" s="38"/>
      <c r="C203" s="39"/>
      <c r="D203" s="40"/>
      <c r="E203" s="41"/>
      <c r="F203" s="42"/>
      <c r="G203" s="35">
        <f>+SUM(G204:G213)</f>
        <v>0</v>
      </c>
      <c r="H203" s="49"/>
      <c r="BL203" s="47"/>
      <c r="BM203" s="47"/>
      <c r="BN203" s="47"/>
      <c r="BO203" s="47"/>
      <c r="BP203" s="47"/>
      <c r="BQ203" s="47"/>
      <c r="BR203" s="47"/>
    </row>
    <row r="204" spans="1:70" x14ac:dyDescent="0.25">
      <c r="A204" s="23"/>
      <c r="C204" s="16"/>
      <c r="D204" s="16"/>
      <c r="E204" s="6"/>
      <c r="F204" s="7"/>
      <c r="G204" s="22">
        <f>D204*(E204*F204)</f>
        <v>0</v>
      </c>
      <c r="H204" s="49"/>
      <c r="BL204" s="47"/>
      <c r="BM204" s="47"/>
      <c r="BN204" s="47"/>
      <c r="BO204" s="47"/>
      <c r="BP204" s="47"/>
      <c r="BQ204" s="47"/>
      <c r="BR204" s="47"/>
    </row>
    <row r="205" spans="1:70" x14ac:dyDescent="0.25">
      <c r="A205" s="23"/>
      <c r="C205" s="16"/>
      <c r="D205" s="16"/>
      <c r="E205" s="6"/>
      <c r="F205" s="7"/>
      <c r="G205" s="22">
        <f t="shared" ref="G205:G213" si="18">D205*(E205*F205)</f>
        <v>0</v>
      </c>
      <c r="H205" s="49"/>
      <c r="BL205" s="47"/>
      <c r="BM205" s="47"/>
      <c r="BN205" s="47"/>
      <c r="BO205" s="47"/>
      <c r="BP205" s="47"/>
      <c r="BQ205" s="47"/>
      <c r="BR205" s="47"/>
    </row>
    <row r="206" spans="1:70" x14ac:dyDescent="0.25">
      <c r="A206" s="23"/>
      <c r="C206" s="16"/>
      <c r="D206" s="16"/>
      <c r="E206" s="6"/>
      <c r="F206" s="7"/>
      <c r="G206" s="22">
        <f t="shared" si="18"/>
        <v>0</v>
      </c>
      <c r="H206" s="49"/>
      <c r="BL206" s="47"/>
      <c r="BM206" s="47"/>
      <c r="BN206" s="47"/>
      <c r="BO206" s="47"/>
      <c r="BP206" s="47"/>
      <c r="BQ206" s="47"/>
      <c r="BR206" s="47"/>
    </row>
    <row r="207" spans="1:70" x14ac:dyDescent="0.25">
      <c r="A207" s="23"/>
      <c r="C207" s="16"/>
      <c r="D207" s="16"/>
      <c r="E207" s="6"/>
      <c r="F207" s="7"/>
      <c r="G207" s="22">
        <f t="shared" si="18"/>
        <v>0</v>
      </c>
      <c r="H207" s="49"/>
      <c r="BL207" s="47"/>
      <c r="BM207" s="47"/>
      <c r="BN207" s="47"/>
      <c r="BO207" s="47"/>
      <c r="BP207" s="47"/>
      <c r="BQ207" s="47"/>
      <c r="BR207" s="47"/>
    </row>
    <row r="208" spans="1:70" x14ac:dyDescent="0.25">
      <c r="A208" s="23"/>
      <c r="C208" s="16"/>
      <c r="D208" s="16"/>
      <c r="E208" s="6"/>
      <c r="F208" s="7"/>
      <c r="G208" s="22">
        <f t="shared" si="18"/>
        <v>0</v>
      </c>
      <c r="H208" s="49"/>
      <c r="BL208" s="47"/>
      <c r="BM208" s="47"/>
      <c r="BN208" s="47"/>
      <c r="BO208" s="47"/>
      <c r="BP208" s="47"/>
      <c r="BQ208" s="47"/>
      <c r="BR208" s="47"/>
    </row>
    <row r="209" spans="1:70" x14ac:dyDescent="0.25">
      <c r="A209" s="23"/>
      <c r="C209" s="16"/>
      <c r="D209" s="16"/>
      <c r="E209" s="6"/>
      <c r="F209" s="7"/>
      <c r="G209" s="22">
        <f t="shared" si="18"/>
        <v>0</v>
      </c>
      <c r="H209" s="49"/>
      <c r="BL209" s="47"/>
      <c r="BM209" s="47"/>
      <c r="BN209" s="47"/>
      <c r="BO209" s="47"/>
      <c r="BP209" s="47"/>
      <c r="BQ209" s="47"/>
      <c r="BR209" s="47"/>
    </row>
    <row r="210" spans="1:70" x14ac:dyDescent="0.25">
      <c r="A210" s="23"/>
      <c r="C210" s="16"/>
      <c r="D210" s="16"/>
      <c r="E210" s="6"/>
      <c r="F210" s="7"/>
      <c r="G210" s="22">
        <f t="shared" si="18"/>
        <v>0</v>
      </c>
      <c r="H210" s="49"/>
      <c r="BL210" s="47"/>
      <c r="BM210" s="47"/>
      <c r="BN210" s="47"/>
      <c r="BO210" s="47"/>
      <c r="BP210" s="47"/>
      <c r="BQ210" s="47"/>
      <c r="BR210" s="47"/>
    </row>
    <row r="211" spans="1:70" x14ac:dyDescent="0.25">
      <c r="A211" s="23"/>
      <c r="C211" s="16"/>
      <c r="D211" s="16"/>
      <c r="E211" s="6"/>
      <c r="F211" s="7"/>
      <c r="G211" s="22">
        <f t="shared" si="18"/>
        <v>0</v>
      </c>
      <c r="H211" s="49"/>
      <c r="BL211" s="47"/>
      <c r="BM211" s="47"/>
      <c r="BN211" s="47"/>
      <c r="BO211" s="47"/>
      <c r="BP211" s="47"/>
      <c r="BQ211" s="47"/>
      <c r="BR211" s="47"/>
    </row>
    <row r="212" spans="1:70" x14ac:dyDescent="0.25">
      <c r="A212" s="23"/>
      <c r="C212" s="16"/>
      <c r="D212" s="16"/>
      <c r="E212" s="6"/>
      <c r="F212" s="7"/>
      <c r="G212" s="22">
        <f t="shared" si="18"/>
        <v>0</v>
      </c>
      <c r="H212" s="49"/>
      <c r="BL212" s="47"/>
      <c r="BM212" s="47"/>
      <c r="BN212" s="47"/>
      <c r="BO212" s="47"/>
      <c r="BP212" s="47"/>
      <c r="BQ212" s="47"/>
      <c r="BR212" s="47"/>
    </row>
    <row r="213" spans="1:70" x14ac:dyDescent="0.25">
      <c r="A213" s="23"/>
      <c r="C213" s="16"/>
      <c r="D213" s="16"/>
      <c r="E213" s="6"/>
      <c r="F213" s="7"/>
      <c r="G213" s="22">
        <f t="shared" si="18"/>
        <v>0</v>
      </c>
      <c r="H213" s="49"/>
      <c r="BL213" s="47"/>
      <c r="BM213" s="47"/>
      <c r="BN213" s="47"/>
      <c r="BO213" s="47"/>
      <c r="BP213" s="47"/>
      <c r="BQ213" s="47"/>
      <c r="BR213" s="47"/>
    </row>
    <row r="214" spans="1:70" ht="16.5" thickBot="1" x14ac:dyDescent="0.3">
      <c r="A214" s="90" t="s">
        <v>413</v>
      </c>
      <c r="B214" s="91"/>
      <c r="C214" s="91"/>
      <c r="D214" s="91"/>
      <c r="E214" s="91"/>
      <c r="F214" s="92"/>
      <c r="G214" s="45">
        <f>SUM(G5,G16,G27,G38,G49,G60,G71,G82,G93,G104,G115,G126,G137,G148,G159,G170,G181,G192,G203)</f>
        <v>0</v>
      </c>
      <c r="H214" s="49"/>
      <c r="BL214" s="47"/>
      <c r="BM214" s="47"/>
      <c r="BN214" s="47"/>
      <c r="BO214" s="47"/>
      <c r="BP214" s="47"/>
      <c r="BQ214" s="47"/>
      <c r="BR214" s="47"/>
    </row>
    <row r="215" spans="1:70" x14ac:dyDescent="0.25">
      <c r="A215" s="64" t="s">
        <v>6</v>
      </c>
      <c r="B215" s="64"/>
      <c r="C215" s="65"/>
      <c r="D215" s="66"/>
      <c r="E215" s="67"/>
      <c r="F215" s="67"/>
      <c r="G215" s="68"/>
      <c r="H215" s="49"/>
      <c r="BL215" s="47"/>
      <c r="BM215" s="47"/>
      <c r="BN215" s="47"/>
      <c r="BO215" s="47"/>
      <c r="BP215" s="47"/>
      <c r="BQ215" s="47"/>
      <c r="BR215" s="47"/>
    </row>
    <row r="216" spans="1:70" x14ac:dyDescent="0.25">
      <c r="A216" s="72"/>
      <c r="B216" s="73"/>
      <c r="C216" s="74"/>
      <c r="D216" s="69"/>
      <c r="E216" s="70"/>
      <c r="F216" s="70"/>
      <c r="G216" s="71"/>
      <c r="H216" s="49"/>
      <c r="BL216" s="47"/>
      <c r="BM216" s="47"/>
      <c r="BN216" s="47"/>
      <c r="BO216" s="47"/>
      <c r="BP216" s="47"/>
      <c r="BQ216" s="47"/>
      <c r="BR216" s="47"/>
    </row>
    <row r="217" spans="1:70" x14ac:dyDescent="0.25">
      <c r="A217" s="75"/>
      <c r="B217" s="76"/>
      <c r="C217" s="77"/>
      <c r="D217" s="72"/>
      <c r="E217" s="73"/>
      <c r="F217" s="73"/>
      <c r="G217" s="74"/>
      <c r="H217" s="49"/>
      <c r="BL217" s="47"/>
      <c r="BM217" s="47"/>
      <c r="BN217" s="47"/>
      <c r="BO217" s="47"/>
      <c r="BP217" s="47"/>
      <c r="BQ217" s="47"/>
      <c r="BR217" s="47"/>
    </row>
    <row r="218" spans="1:70" x14ac:dyDescent="0.25">
      <c r="A218" s="75"/>
      <c r="B218" s="76"/>
      <c r="C218" s="77"/>
      <c r="D218" s="78"/>
      <c r="E218" s="79"/>
      <c r="F218" s="79"/>
      <c r="G218" s="80"/>
      <c r="H218" s="49"/>
      <c r="BL218" s="47"/>
      <c r="BM218" s="47"/>
      <c r="BN218" s="47"/>
      <c r="BO218" s="47"/>
      <c r="BP218" s="47"/>
      <c r="BQ218" s="47"/>
      <c r="BR218" s="47"/>
    </row>
    <row r="219" spans="1:70" x14ac:dyDescent="0.25">
      <c r="A219" s="75"/>
      <c r="B219" s="76"/>
      <c r="C219" s="77"/>
      <c r="D219" s="87"/>
      <c r="E219" s="88"/>
      <c r="F219" s="88"/>
      <c r="G219" s="88"/>
      <c r="H219" s="49"/>
      <c r="BL219" s="47"/>
      <c r="BM219" s="47"/>
      <c r="BN219" s="47"/>
      <c r="BO219" s="47"/>
      <c r="BP219" s="47"/>
      <c r="BQ219" s="47"/>
      <c r="BR219" s="47"/>
    </row>
    <row r="220" spans="1:70" x14ac:dyDescent="0.25">
      <c r="A220" s="75"/>
      <c r="B220" s="76"/>
      <c r="C220" s="77"/>
      <c r="D220" s="66"/>
      <c r="E220" s="89"/>
      <c r="F220" s="89"/>
      <c r="G220" s="89"/>
      <c r="H220" s="49"/>
      <c r="BL220" s="47"/>
      <c r="BM220" s="47"/>
      <c r="BN220" s="47"/>
      <c r="BO220" s="47"/>
      <c r="BP220" s="47"/>
      <c r="BQ220" s="47"/>
      <c r="BR220" s="47"/>
    </row>
    <row r="221" spans="1:70" x14ac:dyDescent="0.25">
      <c r="A221" s="75"/>
      <c r="B221" s="76"/>
      <c r="C221" s="77"/>
      <c r="D221" s="72"/>
      <c r="E221" s="73"/>
      <c r="F221" s="73"/>
      <c r="G221" s="74"/>
      <c r="H221" s="49"/>
      <c r="BL221" s="47"/>
      <c r="BM221" s="47"/>
      <c r="BN221" s="47"/>
      <c r="BO221" s="47"/>
      <c r="BP221" s="47"/>
      <c r="BQ221" s="47"/>
      <c r="BR221" s="47"/>
    </row>
    <row r="222" spans="1:70" s="57" customFormat="1" x14ac:dyDescent="0.25">
      <c r="A222" s="78"/>
      <c r="B222" s="79"/>
      <c r="C222" s="80"/>
      <c r="D222" s="78"/>
      <c r="E222" s="79"/>
      <c r="F222" s="79"/>
      <c r="G222" s="80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</row>
    <row r="223" spans="1:70" s="57" customFormat="1" hidden="1" x14ac:dyDescent="0.25">
      <c r="A223" s="2"/>
      <c r="B223" s="2"/>
      <c r="C223" s="58"/>
      <c r="D223" s="58"/>
      <c r="E223" s="4"/>
      <c r="F223" s="8"/>
      <c r="G223" s="12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</row>
    <row r="224" spans="1:70" s="57" customFormat="1" hidden="1" x14ac:dyDescent="0.25">
      <c r="A224" s="2"/>
      <c r="B224" s="2"/>
      <c r="C224" s="58"/>
      <c r="D224" s="58"/>
      <c r="E224" s="4"/>
      <c r="F224" s="8"/>
      <c r="G224" s="12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</row>
    <row r="225" spans="1:63" s="57" customFormat="1" hidden="1" x14ac:dyDescent="0.25">
      <c r="A225" s="2"/>
      <c r="B225" s="2"/>
      <c r="C225" s="58"/>
      <c r="D225" s="58"/>
      <c r="E225" s="4"/>
      <c r="F225" s="8"/>
      <c r="G225" s="12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</row>
    <row r="226" spans="1:63" s="57" customFormat="1" hidden="1" x14ac:dyDescent="0.25">
      <c r="A226" s="2"/>
      <c r="B226" s="2"/>
      <c r="C226" s="58"/>
      <c r="D226" s="58"/>
      <c r="E226" s="4"/>
      <c r="F226" s="8"/>
      <c r="G226" s="12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</row>
    <row r="227" spans="1:63" s="57" customFormat="1" hidden="1" x14ac:dyDescent="0.25">
      <c r="A227" s="2"/>
      <c r="B227" s="2"/>
      <c r="C227" s="58"/>
      <c r="D227" s="58"/>
      <c r="E227" s="4"/>
      <c r="F227" s="8"/>
      <c r="G227" s="12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</row>
    <row r="228" spans="1:63" s="57" customFormat="1" hidden="1" x14ac:dyDescent="0.25">
      <c r="A228" s="2"/>
      <c r="B228" s="2"/>
      <c r="C228" s="58"/>
      <c r="D228" s="58"/>
      <c r="E228" s="4"/>
      <c r="F228" s="8"/>
      <c r="G228" s="12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</row>
    <row r="229" spans="1:63" s="57" customFormat="1" hidden="1" x14ac:dyDescent="0.25">
      <c r="A229" s="2"/>
      <c r="B229" s="2"/>
      <c r="C229" s="58"/>
      <c r="D229" s="58"/>
      <c r="E229" s="4"/>
      <c r="F229" s="8"/>
      <c r="G229" s="12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</row>
    <row r="230" spans="1:63" s="57" customFormat="1" hidden="1" x14ac:dyDescent="0.25">
      <c r="A230" s="2"/>
      <c r="B230" s="2"/>
      <c r="C230" s="58"/>
      <c r="D230" s="58"/>
      <c r="E230" s="4"/>
      <c r="F230" s="8"/>
      <c r="G230" s="12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</row>
    <row r="231" spans="1:63" s="57" customFormat="1" hidden="1" x14ac:dyDescent="0.25">
      <c r="A231" s="2"/>
      <c r="B231" s="2"/>
      <c r="C231" s="58"/>
      <c r="D231" s="58"/>
      <c r="E231" s="4"/>
      <c r="F231" s="8"/>
      <c r="G231" s="12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</row>
    <row r="232" spans="1:63" s="57" customFormat="1" hidden="1" x14ac:dyDescent="0.25">
      <c r="A232" s="2"/>
      <c r="B232" s="2"/>
      <c r="C232" s="58"/>
      <c r="D232" s="58"/>
      <c r="E232" s="4"/>
      <c r="F232" s="8"/>
      <c r="G232" s="12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</row>
    <row r="233" spans="1:63" s="57" customFormat="1" hidden="1" x14ac:dyDescent="0.25">
      <c r="A233" s="2"/>
      <c r="B233" s="2"/>
      <c r="C233" s="58"/>
      <c r="D233" s="58"/>
      <c r="E233" s="4"/>
      <c r="F233" s="8"/>
      <c r="G233" s="12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</row>
    <row r="234" spans="1:63" s="57" customFormat="1" hidden="1" x14ac:dyDescent="0.25">
      <c r="A234" s="2"/>
      <c r="B234" s="2"/>
      <c r="C234" s="58"/>
      <c r="D234" s="58"/>
      <c r="E234" s="4"/>
      <c r="F234" s="8"/>
      <c r="G234" s="12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</row>
    <row r="235" spans="1:63" s="57" customFormat="1" hidden="1" x14ac:dyDescent="0.25">
      <c r="A235" s="2"/>
      <c r="B235" s="2"/>
      <c r="C235" s="58"/>
      <c r="D235" s="58"/>
      <c r="E235" s="4"/>
      <c r="F235" s="8"/>
      <c r="G235" s="12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</row>
    <row r="236" spans="1:63" s="57" customFormat="1" hidden="1" x14ac:dyDescent="0.25">
      <c r="A236" s="2"/>
      <c r="B236" s="2"/>
      <c r="C236" s="58"/>
      <c r="D236" s="58"/>
      <c r="E236" s="4"/>
      <c r="F236" s="8"/>
      <c r="G236" s="12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</row>
    <row r="237" spans="1:63" s="57" customFormat="1" hidden="1" x14ac:dyDescent="0.25">
      <c r="A237" s="2"/>
      <c r="B237" s="2"/>
      <c r="C237" s="58"/>
      <c r="D237" s="58"/>
      <c r="E237" s="4"/>
      <c r="F237" s="8"/>
      <c r="G237" s="12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</row>
    <row r="238" spans="1:63" s="57" customFormat="1" hidden="1" x14ac:dyDescent="0.25">
      <c r="A238" s="2"/>
      <c r="B238" s="2"/>
      <c r="C238" s="58"/>
      <c r="D238" s="58"/>
      <c r="E238" s="4"/>
      <c r="F238" s="8"/>
      <c r="G238" s="12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</row>
    <row r="239" spans="1:63" s="57" customFormat="1" hidden="1" x14ac:dyDescent="0.25">
      <c r="A239" s="2"/>
      <c r="B239" s="2"/>
      <c r="C239" s="58"/>
      <c r="D239" s="58"/>
      <c r="E239" s="4"/>
      <c r="F239" s="8"/>
      <c r="G239" s="12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</row>
    <row r="240" spans="1:63" s="57" customFormat="1" hidden="1" x14ac:dyDescent="0.25">
      <c r="A240" s="2"/>
      <c r="B240" s="2"/>
      <c r="C240" s="58"/>
      <c r="D240" s="58"/>
      <c r="E240" s="4"/>
      <c r="F240" s="8"/>
      <c r="G240" s="12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</row>
    <row r="241" spans="1:63" s="57" customFormat="1" hidden="1" x14ac:dyDescent="0.25">
      <c r="A241" s="2"/>
      <c r="B241" s="2"/>
      <c r="C241" s="58"/>
      <c r="D241" s="58"/>
      <c r="E241" s="4"/>
      <c r="F241" s="8"/>
      <c r="G241" s="12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</row>
    <row r="242" spans="1:63" s="57" customFormat="1" hidden="1" x14ac:dyDescent="0.25">
      <c r="A242" s="2"/>
      <c r="B242" s="2"/>
      <c r="C242" s="58"/>
      <c r="D242" s="58"/>
      <c r="E242" s="4"/>
      <c r="F242" s="8"/>
      <c r="G242" s="12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</row>
    <row r="243" spans="1:63" s="57" customFormat="1" hidden="1" x14ac:dyDescent="0.25">
      <c r="A243" s="2"/>
      <c r="B243" s="2"/>
      <c r="C243" s="58"/>
      <c r="D243" s="58"/>
      <c r="E243" s="4"/>
      <c r="F243" s="8"/>
      <c r="G243" s="12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</row>
    <row r="244" spans="1:63" s="57" customFormat="1" hidden="1" x14ac:dyDescent="0.25">
      <c r="A244" s="2"/>
      <c r="B244" s="2"/>
      <c r="C244" s="58"/>
      <c r="D244" s="58"/>
      <c r="E244" s="4"/>
      <c r="F244" s="8"/>
      <c r="G244" s="12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</row>
    <row r="245" spans="1:63" s="57" customFormat="1" hidden="1" x14ac:dyDescent="0.25">
      <c r="A245" s="2"/>
      <c r="B245" s="2"/>
      <c r="C245" s="58"/>
      <c r="D245" s="58"/>
      <c r="E245" s="4"/>
      <c r="F245" s="8"/>
      <c r="G245" s="12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</row>
    <row r="246" spans="1:63" s="57" customFormat="1" hidden="1" x14ac:dyDescent="0.25">
      <c r="A246" s="2"/>
      <c r="B246" s="2"/>
      <c r="C246" s="58"/>
      <c r="D246" s="58"/>
      <c r="E246" s="4"/>
      <c r="F246" s="8"/>
      <c r="G246" s="12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</row>
    <row r="247" spans="1:63" s="57" customFormat="1" hidden="1" x14ac:dyDescent="0.25">
      <c r="A247" s="2"/>
      <c r="B247" s="2"/>
      <c r="C247" s="58"/>
      <c r="D247" s="58"/>
      <c r="E247" s="4"/>
      <c r="F247" s="8"/>
      <c r="G247" s="12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</row>
    <row r="248" spans="1:63" s="57" customFormat="1" hidden="1" x14ac:dyDescent="0.25">
      <c r="A248" s="2"/>
      <c r="B248" s="2"/>
      <c r="C248" s="58"/>
      <c r="D248" s="58"/>
      <c r="E248" s="4"/>
      <c r="F248" s="8"/>
      <c r="G248" s="12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</row>
    <row r="249" spans="1:63" s="57" customFormat="1" hidden="1" x14ac:dyDescent="0.25">
      <c r="A249" s="2"/>
      <c r="B249" s="2"/>
      <c r="C249" s="58"/>
      <c r="D249" s="58"/>
      <c r="E249" s="4"/>
      <c r="F249" s="8"/>
      <c r="G249" s="12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</row>
    <row r="250" spans="1:63" s="57" customFormat="1" hidden="1" x14ac:dyDescent="0.25">
      <c r="A250" s="2"/>
      <c r="B250" s="2"/>
      <c r="C250" s="58"/>
      <c r="D250" s="58"/>
      <c r="E250" s="4"/>
      <c r="F250" s="8"/>
      <c r="G250" s="12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</row>
    <row r="251" spans="1:63" s="57" customFormat="1" hidden="1" x14ac:dyDescent="0.25">
      <c r="A251" s="2"/>
      <c r="B251" s="2"/>
      <c r="C251" s="58"/>
      <c r="D251" s="58"/>
      <c r="E251" s="4"/>
      <c r="F251" s="8"/>
      <c r="G251" s="12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</row>
    <row r="252" spans="1:63" s="57" customFormat="1" hidden="1" x14ac:dyDescent="0.25">
      <c r="A252" s="2"/>
      <c r="B252" s="2"/>
      <c r="C252" s="58"/>
      <c r="D252" s="58"/>
      <c r="E252" s="4"/>
      <c r="F252" s="8"/>
      <c r="G252" s="12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</row>
    <row r="253" spans="1:63" s="57" customFormat="1" hidden="1" x14ac:dyDescent="0.25">
      <c r="A253" s="2"/>
      <c r="B253" s="2"/>
      <c r="C253" s="58"/>
      <c r="D253" s="58"/>
      <c r="E253" s="4"/>
      <c r="F253" s="8"/>
      <c r="G253" s="12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</row>
    <row r="254" spans="1:63" s="57" customFormat="1" hidden="1" x14ac:dyDescent="0.25">
      <c r="A254" s="2"/>
      <c r="B254" s="2"/>
      <c r="C254" s="58"/>
      <c r="D254" s="58"/>
      <c r="E254" s="4"/>
      <c r="F254" s="8"/>
      <c r="G254" s="12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</row>
    <row r="255" spans="1:63" s="57" customFormat="1" hidden="1" x14ac:dyDescent="0.25">
      <c r="A255" s="2"/>
      <c r="B255" s="2"/>
      <c r="C255" s="58"/>
      <c r="D255" s="58"/>
      <c r="E255" s="4"/>
      <c r="F255" s="8"/>
      <c r="G255" s="12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</row>
    <row r="256" spans="1:63" s="57" customFormat="1" hidden="1" x14ac:dyDescent="0.25">
      <c r="A256" s="2"/>
      <c r="B256" s="2"/>
      <c r="C256" s="58"/>
      <c r="D256" s="58"/>
      <c r="E256" s="4"/>
      <c r="F256" s="8"/>
      <c r="G256" s="12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</row>
    <row r="257" spans="1:63" s="57" customFormat="1" hidden="1" x14ac:dyDescent="0.25">
      <c r="A257" s="2"/>
      <c r="B257" s="2"/>
      <c r="C257" s="58"/>
      <c r="D257" s="58"/>
      <c r="E257" s="4"/>
      <c r="F257" s="8"/>
      <c r="G257" s="12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</row>
    <row r="258" spans="1:63" s="57" customFormat="1" hidden="1" x14ac:dyDescent="0.25">
      <c r="A258" s="2"/>
      <c r="B258" s="2"/>
      <c r="C258" s="58"/>
      <c r="D258" s="58"/>
      <c r="E258" s="4"/>
      <c r="F258" s="8"/>
      <c r="G258" s="12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</row>
    <row r="259" spans="1:63" s="57" customFormat="1" hidden="1" x14ac:dyDescent="0.25">
      <c r="A259" s="2"/>
      <c r="B259" s="2"/>
      <c r="C259" s="58"/>
      <c r="D259" s="58"/>
      <c r="E259" s="4"/>
      <c r="F259" s="8"/>
      <c r="G259" s="12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</row>
    <row r="260" spans="1:63" s="57" customFormat="1" hidden="1" x14ac:dyDescent="0.25">
      <c r="A260" s="2"/>
      <c r="B260" s="2"/>
      <c r="C260" s="58"/>
      <c r="D260" s="58"/>
      <c r="E260" s="4"/>
      <c r="F260" s="8"/>
      <c r="G260" s="12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</row>
    <row r="261" spans="1:63" s="57" customFormat="1" hidden="1" x14ac:dyDescent="0.25">
      <c r="A261" s="2"/>
      <c r="B261" s="2"/>
      <c r="C261" s="58"/>
      <c r="D261" s="58"/>
      <c r="E261" s="4"/>
      <c r="F261" s="8"/>
      <c r="G261" s="12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</row>
    <row r="262" spans="1:63" s="57" customFormat="1" hidden="1" x14ac:dyDescent="0.25">
      <c r="A262" s="2"/>
      <c r="B262" s="2"/>
      <c r="C262" s="58"/>
      <c r="D262" s="58"/>
      <c r="E262" s="4"/>
      <c r="F262" s="8"/>
      <c r="G262" s="12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</row>
    <row r="263" spans="1:63" s="57" customFormat="1" hidden="1" x14ac:dyDescent="0.25">
      <c r="A263" s="2"/>
      <c r="B263" s="2"/>
      <c r="C263" s="58"/>
      <c r="D263" s="58"/>
      <c r="E263" s="4"/>
      <c r="F263" s="8"/>
      <c r="G263" s="12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</row>
    <row r="264" spans="1:63" s="57" customFormat="1" hidden="1" x14ac:dyDescent="0.25">
      <c r="A264" s="2"/>
      <c r="B264" s="2"/>
      <c r="C264" s="58"/>
      <c r="D264" s="58"/>
      <c r="E264" s="4"/>
      <c r="F264" s="8"/>
      <c r="G264" s="12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</row>
    <row r="265" spans="1:63" s="57" customFormat="1" hidden="1" x14ac:dyDescent="0.25">
      <c r="A265" s="2"/>
      <c r="B265" s="2"/>
      <c r="C265" s="58"/>
      <c r="D265" s="58"/>
      <c r="E265" s="4"/>
      <c r="F265" s="8"/>
      <c r="G265" s="12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</row>
    <row r="266" spans="1:63" s="57" customFormat="1" hidden="1" x14ac:dyDescent="0.25">
      <c r="A266" s="2"/>
      <c r="B266" s="2"/>
      <c r="C266" s="58"/>
      <c r="D266" s="58"/>
      <c r="E266" s="4"/>
      <c r="F266" s="8"/>
      <c r="G266" s="12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</row>
    <row r="267" spans="1:63" s="57" customFormat="1" hidden="1" x14ac:dyDescent="0.25">
      <c r="A267" s="2"/>
      <c r="B267" s="2"/>
      <c r="C267" s="58"/>
      <c r="D267" s="58"/>
      <c r="E267" s="4"/>
      <c r="F267" s="8"/>
      <c r="G267" s="12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</row>
    <row r="268" spans="1:63" s="57" customFormat="1" hidden="1" x14ac:dyDescent="0.25">
      <c r="A268" s="2"/>
      <c r="B268" s="2"/>
      <c r="C268" s="58"/>
      <c r="D268" s="58"/>
      <c r="E268" s="4"/>
      <c r="F268" s="8"/>
      <c r="G268" s="12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</row>
    <row r="269" spans="1:63" s="57" customFormat="1" hidden="1" x14ac:dyDescent="0.25">
      <c r="A269" s="2"/>
      <c r="B269" s="2"/>
      <c r="C269" s="58"/>
      <c r="D269" s="58"/>
      <c r="E269" s="4"/>
      <c r="F269" s="8"/>
      <c r="G269" s="12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</row>
    <row r="270" spans="1:63" s="57" customFormat="1" hidden="1" x14ac:dyDescent="0.25">
      <c r="A270" s="2"/>
      <c r="B270" s="2"/>
      <c r="C270" s="58"/>
      <c r="D270" s="58"/>
      <c r="E270" s="4"/>
      <c r="F270" s="8"/>
      <c r="G270" s="12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</row>
    <row r="271" spans="1:63" s="57" customFormat="1" hidden="1" x14ac:dyDescent="0.25">
      <c r="A271" s="2"/>
      <c r="B271" s="2"/>
      <c r="C271" s="58"/>
      <c r="D271" s="58"/>
      <c r="E271" s="4"/>
      <c r="F271" s="8"/>
      <c r="G271" s="12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</row>
    <row r="272" spans="1:63" s="57" customFormat="1" hidden="1" x14ac:dyDescent="0.25">
      <c r="A272" s="2"/>
      <c r="B272" s="2"/>
      <c r="C272" s="58"/>
      <c r="D272" s="58"/>
      <c r="E272" s="4"/>
      <c r="F272" s="8"/>
      <c r="G272" s="12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</row>
    <row r="273" spans="1:63" s="57" customFormat="1" hidden="1" x14ac:dyDescent="0.25">
      <c r="A273" s="2"/>
      <c r="B273" s="2"/>
      <c r="C273" s="58"/>
      <c r="D273" s="58"/>
      <c r="E273" s="4"/>
      <c r="F273" s="8"/>
      <c r="G273" s="12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</row>
    <row r="274" spans="1:63" s="57" customFormat="1" hidden="1" x14ac:dyDescent="0.25">
      <c r="A274" s="2"/>
      <c r="B274" s="2"/>
      <c r="C274" s="58"/>
      <c r="D274" s="58"/>
      <c r="E274" s="4"/>
      <c r="F274" s="8"/>
      <c r="G274" s="12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</row>
    <row r="275" spans="1:63" s="57" customFormat="1" hidden="1" x14ac:dyDescent="0.25">
      <c r="A275" s="2"/>
      <c r="B275" s="2"/>
      <c r="C275" s="58"/>
      <c r="D275" s="58"/>
      <c r="E275" s="4"/>
      <c r="F275" s="8"/>
      <c r="G275" s="12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</row>
    <row r="276" spans="1:63" s="57" customFormat="1" hidden="1" x14ac:dyDescent="0.25">
      <c r="A276" s="2"/>
      <c r="B276" s="2"/>
      <c r="C276" s="58"/>
      <c r="D276" s="58"/>
      <c r="E276" s="4"/>
      <c r="F276" s="8"/>
      <c r="G276" s="12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</row>
    <row r="277" spans="1:63" s="57" customFormat="1" hidden="1" x14ac:dyDescent="0.25">
      <c r="A277" s="2"/>
      <c r="B277" s="2"/>
      <c r="C277" s="58"/>
      <c r="D277" s="58"/>
      <c r="E277" s="4"/>
      <c r="F277" s="8"/>
      <c r="G277" s="12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</row>
    <row r="278" spans="1:63" s="57" customFormat="1" hidden="1" x14ac:dyDescent="0.25">
      <c r="A278" s="2"/>
      <c r="B278" s="2"/>
      <c r="C278" s="58"/>
      <c r="D278" s="58"/>
      <c r="E278" s="4"/>
      <c r="F278" s="8"/>
      <c r="G278" s="12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</row>
    <row r="279" spans="1:63" s="57" customFormat="1" hidden="1" x14ac:dyDescent="0.25">
      <c r="A279" s="2"/>
      <c r="B279" s="2"/>
      <c r="C279" s="58"/>
      <c r="D279" s="58"/>
      <c r="E279" s="4"/>
      <c r="F279" s="8"/>
      <c r="G279" s="12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</row>
    <row r="280" spans="1:63" s="57" customFormat="1" hidden="1" x14ac:dyDescent="0.25">
      <c r="A280" s="2"/>
      <c r="B280" s="2"/>
      <c r="C280" s="58"/>
      <c r="D280" s="58"/>
      <c r="E280" s="4"/>
      <c r="F280" s="8"/>
      <c r="G280" s="12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</row>
    <row r="281" spans="1:63" s="57" customFormat="1" hidden="1" x14ac:dyDescent="0.25">
      <c r="A281" s="2"/>
      <c r="B281" s="2"/>
      <c r="C281" s="58"/>
      <c r="D281" s="58"/>
      <c r="E281" s="4"/>
      <c r="F281" s="8"/>
      <c r="G281" s="12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</row>
    <row r="282" spans="1:63" s="57" customFormat="1" hidden="1" x14ac:dyDescent="0.25">
      <c r="A282" s="2"/>
      <c r="B282" s="2"/>
      <c r="C282" s="58"/>
      <c r="D282" s="58"/>
      <c r="E282" s="4"/>
      <c r="F282" s="8"/>
      <c r="G282" s="12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</row>
    <row r="283" spans="1:63" s="57" customFormat="1" hidden="1" x14ac:dyDescent="0.25">
      <c r="A283" s="2"/>
      <c r="B283" s="2"/>
      <c r="C283" s="58"/>
      <c r="D283" s="58"/>
      <c r="E283" s="4"/>
      <c r="F283" s="8"/>
      <c r="G283" s="12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</row>
    <row r="284" spans="1:63" s="57" customFormat="1" hidden="1" x14ac:dyDescent="0.25">
      <c r="A284" s="2"/>
      <c r="B284" s="2"/>
      <c r="C284" s="58"/>
      <c r="D284" s="58"/>
      <c r="E284" s="4"/>
      <c r="F284" s="8"/>
      <c r="G284" s="12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</row>
    <row r="285" spans="1:63" s="57" customFormat="1" hidden="1" x14ac:dyDescent="0.25">
      <c r="A285" s="2"/>
      <c r="B285" s="2"/>
      <c r="C285" s="58"/>
      <c r="D285" s="58"/>
      <c r="E285" s="4"/>
      <c r="F285" s="8"/>
      <c r="G285" s="12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</row>
    <row r="286" spans="1:63" s="57" customFormat="1" hidden="1" x14ac:dyDescent="0.25">
      <c r="A286" s="2"/>
      <c r="B286" s="2"/>
      <c r="C286" s="58"/>
      <c r="D286" s="58"/>
      <c r="E286" s="4"/>
      <c r="F286" s="8"/>
      <c r="G286" s="12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</row>
    <row r="287" spans="1:63" s="57" customFormat="1" hidden="1" x14ac:dyDescent="0.25">
      <c r="A287" s="2"/>
      <c r="B287" s="2"/>
      <c r="C287" s="58"/>
      <c r="D287" s="58"/>
      <c r="E287" s="4"/>
      <c r="F287" s="8"/>
      <c r="G287" s="12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</row>
    <row r="288" spans="1:63" s="57" customFormat="1" hidden="1" x14ac:dyDescent="0.25">
      <c r="A288" s="2"/>
      <c r="B288" s="2"/>
      <c r="C288" s="58"/>
      <c r="D288" s="58"/>
      <c r="E288" s="4"/>
      <c r="F288" s="8"/>
      <c r="G288" s="12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</row>
    <row r="289" spans="1:63" s="57" customFormat="1" hidden="1" x14ac:dyDescent="0.25">
      <c r="A289" s="2"/>
      <c r="B289" s="2"/>
      <c r="C289" s="58"/>
      <c r="D289" s="58"/>
      <c r="E289" s="4"/>
      <c r="F289" s="8"/>
      <c r="G289" s="12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</row>
    <row r="290" spans="1:63" s="57" customFormat="1" hidden="1" x14ac:dyDescent="0.25">
      <c r="A290" s="2"/>
      <c r="B290" s="2"/>
      <c r="C290" s="58"/>
      <c r="D290" s="58"/>
      <c r="E290" s="4"/>
      <c r="F290" s="8"/>
      <c r="G290" s="12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</row>
    <row r="291" spans="1:63" s="57" customFormat="1" hidden="1" x14ac:dyDescent="0.25">
      <c r="A291" s="2"/>
      <c r="B291" s="2"/>
      <c r="C291" s="58"/>
      <c r="D291" s="58"/>
      <c r="E291" s="4"/>
      <c r="F291" s="8"/>
      <c r="G291" s="12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</row>
    <row r="292" spans="1:63" s="57" customFormat="1" hidden="1" x14ac:dyDescent="0.25">
      <c r="A292" s="2"/>
      <c r="B292" s="2"/>
      <c r="C292" s="58"/>
      <c r="D292" s="58"/>
      <c r="E292" s="4"/>
      <c r="F292" s="8"/>
      <c r="G292" s="12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</row>
    <row r="293" spans="1:63" s="57" customFormat="1" hidden="1" x14ac:dyDescent="0.25">
      <c r="A293" s="2"/>
      <c r="B293" s="2"/>
      <c r="C293" s="58"/>
      <c r="D293" s="58"/>
      <c r="E293" s="4"/>
      <c r="F293" s="8"/>
      <c r="G293" s="12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</row>
    <row r="294" spans="1:63" s="57" customFormat="1" hidden="1" x14ac:dyDescent="0.25">
      <c r="A294" s="2"/>
      <c r="B294" s="2"/>
      <c r="C294" s="58"/>
      <c r="D294" s="58"/>
      <c r="E294" s="4"/>
      <c r="F294" s="8"/>
      <c r="G294" s="12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</row>
    <row r="295" spans="1:63" s="57" customFormat="1" hidden="1" x14ac:dyDescent="0.25">
      <c r="A295" s="2"/>
      <c r="B295" s="2"/>
      <c r="C295" s="58"/>
      <c r="D295" s="58"/>
      <c r="E295" s="4"/>
      <c r="F295" s="8"/>
      <c r="G295" s="12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</row>
    <row r="296" spans="1:63" s="57" customFormat="1" hidden="1" x14ac:dyDescent="0.25">
      <c r="A296" s="2"/>
      <c r="B296" s="2"/>
      <c r="C296" s="58"/>
      <c r="D296" s="58"/>
      <c r="E296" s="4"/>
      <c r="F296" s="8"/>
      <c r="G296" s="12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</row>
    <row r="297" spans="1:63" s="57" customFormat="1" hidden="1" x14ac:dyDescent="0.25">
      <c r="A297" s="2"/>
      <c r="B297" s="2"/>
      <c r="C297" s="58"/>
      <c r="D297" s="58"/>
      <c r="E297" s="4"/>
      <c r="F297" s="8"/>
      <c r="G297" s="12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</row>
    <row r="298" spans="1:63" s="57" customFormat="1" hidden="1" x14ac:dyDescent="0.25">
      <c r="A298" s="2"/>
      <c r="B298" s="2"/>
      <c r="C298" s="58"/>
      <c r="D298" s="58"/>
      <c r="E298" s="4"/>
      <c r="F298" s="8"/>
      <c r="G298" s="12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</row>
    <row r="299" spans="1:63" s="57" customFormat="1" hidden="1" x14ac:dyDescent="0.25">
      <c r="A299" s="2"/>
      <c r="B299" s="2"/>
      <c r="C299" s="58"/>
      <c r="D299" s="58"/>
      <c r="E299" s="4"/>
      <c r="F299" s="8"/>
      <c r="G299" s="12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</row>
    <row r="300" spans="1:63" s="57" customFormat="1" hidden="1" x14ac:dyDescent="0.25">
      <c r="A300" s="2"/>
      <c r="B300" s="2"/>
      <c r="C300" s="58"/>
      <c r="D300" s="58"/>
      <c r="E300" s="4"/>
      <c r="F300" s="8"/>
      <c r="G300" s="12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</row>
    <row r="301" spans="1:63" s="57" customFormat="1" hidden="1" x14ac:dyDescent="0.25">
      <c r="A301" s="2"/>
      <c r="B301" s="2"/>
      <c r="C301" s="58"/>
      <c r="D301" s="58"/>
      <c r="E301" s="4"/>
      <c r="F301" s="8"/>
      <c r="G301" s="12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</row>
    <row r="302" spans="1:63" s="57" customFormat="1" hidden="1" x14ac:dyDescent="0.25">
      <c r="A302" s="2"/>
      <c r="B302" s="2"/>
      <c r="C302" s="58"/>
      <c r="D302" s="58"/>
      <c r="E302" s="4"/>
      <c r="F302" s="8"/>
      <c r="G302" s="12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</row>
    <row r="303" spans="1:63" s="57" customFormat="1" hidden="1" x14ac:dyDescent="0.25">
      <c r="A303" s="2"/>
      <c r="B303" s="2"/>
      <c r="C303" s="58"/>
      <c r="D303" s="58"/>
      <c r="E303" s="4"/>
      <c r="F303" s="8"/>
      <c r="G303" s="12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</row>
    <row r="304" spans="1:63" s="57" customFormat="1" hidden="1" x14ac:dyDescent="0.25">
      <c r="A304" s="2"/>
      <c r="B304" s="2"/>
      <c r="C304" s="58"/>
      <c r="D304" s="58"/>
      <c r="E304" s="4"/>
      <c r="F304" s="8"/>
      <c r="G304" s="12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</row>
    <row r="305" spans="1:63" s="57" customFormat="1" hidden="1" x14ac:dyDescent="0.25">
      <c r="A305" s="2"/>
      <c r="B305" s="2"/>
      <c r="C305" s="58"/>
      <c r="D305" s="58"/>
      <c r="E305" s="4"/>
      <c r="F305" s="8"/>
      <c r="G305" s="12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</row>
    <row r="306" spans="1:63" s="57" customFormat="1" hidden="1" x14ac:dyDescent="0.25">
      <c r="A306" s="2"/>
      <c r="B306" s="2"/>
      <c r="C306" s="58"/>
      <c r="D306" s="58"/>
      <c r="E306" s="4"/>
      <c r="F306" s="8"/>
      <c r="G306" s="12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</row>
    <row r="307" spans="1:63" s="57" customFormat="1" hidden="1" x14ac:dyDescent="0.25">
      <c r="A307" s="2"/>
      <c r="B307" s="2"/>
      <c r="C307" s="58"/>
      <c r="D307" s="58"/>
      <c r="E307" s="4"/>
      <c r="F307" s="8"/>
      <c r="G307" s="12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</row>
    <row r="308" spans="1:63" s="57" customFormat="1" hidden="1" x14ac:dyDescent="0.25">
      <c r="A308" s="2"/>
      <c r="B308" s="2"/>
      <c r="C308" s="58"/>
      <c r="D308" s="58"/>
      <c r="E308" s="4"/>
      <c r="F308" s="8"/>
      <c r="G308" s="12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</row>
    <row r="309" spans="1:63" s="57" customFormat="1" hidden="1" x14ac:dyDescent="0.25">
      <c r="A309" s="2"/>
      <c r="B309" s="2"/>
      <c r="C309" s="58"/>
      <c r="D309" s="58"/>
      <c r="E309" s="4"/>
      <c r="F309" s="8"/>
      <c r="G309" s="12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</row>
    <row r="310" spans="1:63" s="57" customFormat="1" hidden="1" x14ac:dyDescent="0.25">
      <c r="A310" s="2"/>
      <c r="B310" s="2"/>
      <c r="C310" s="58"/>
      <c r="D310" s="58"/>
      <c r="E310" s="4"/>
      <c r="F310" s="8"/>
      <c r="G310" s="12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</row>
    <row r="311" spans="1:63" s="57" customFormat="1" hidden="1" x14ac:dyDescent="0.25">
      <c r="A311" s="2"/>
      <c r="B311" s="2"/>
      <c r="C311" s="58"/>
      <c r="D311" s="58"/>
      <c r="E311" s="4"/>
      <c r="F311" s="8"/>
      <c r="G311" s="12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</row>
    <row r="312" spans="1:63" s="57" customFormat="1" hidden="1" x14ac:dyDescent="0.25">
      <c r="A312" s="2"/>
      <c r="B312" s="2"/>
      <c r="C312" s="58"/>
      <c r="D312" s="58"/>
      <c r="E312" s="4"/>
      <c r="F312" s="8"/>
      <c r="G312" s="12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</row>
    <row r="313" spans="1:63" s="57" customFormat="1" hidden="1" x14ac:dyDescent="0.25">
      <c r="A313" s="2"/>
      <c r="B313" s="2"/>
      <c r="C313" s="58"/>
      <c r="D313" s="58"/>
      <c r="E313" s="4"/>
      <c r="F313" s="8"/>
      <c r="G313" s="12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</row>
    <row r="314" spans="1:63" s="57" customFormat="1" hidden="1" x14ac:dyDescent="0.25">
      <c r="A314" s="2"/>
      <c r="B314" s="2"/>
      <c r="C314" s="58"/>
      <c r="D314" s="58"/>
      <c r="E314" s="4"/>
      <c r="F314" s="8"/>
      <c r="G314" s="12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</row>
    <row r="315" spans="1:63" s="57" customFormat="1" hidden="1" x14ac:dyDescent="0.25">
      <c r="A315" s="2"/>
      <c r="B315" s="2"/>
      <c r="C315" s="58"/>
      <c r="D315" s="58"/>
      <c r="E315" s="4"/>
      <c r="F315" s="8"/>
      <c r="G315" s="12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</row>
    <row r="316" spans="1:63" s="57" customFormat="1" hidden="1" x14ac:dyDescent="0.25">
      <c r="A316" s="2"/>
      <c r="B316" s="2"/>
      <c r="C316" s="58"/>
      <c r="D316" s="58"/>
      <c r="E316" s="4"/>
      <c r="F316" s="8"/>
      <c r="G316" s="12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</row>
    <row r="317" spans="1:63" s="57" customFormat="1" hidden="1" x14ac:dyDescent="0.25">
      <c r="A317" s="2"/>
      <c r="B317" s="2"/>
      <c r="C317" s="58"/>
      <c r="D317" s="58"/>
      <c r="E317" s="4"/>
      <c r="F317" s="8"/>
      <c r="G317" s="12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</row>
    <row r="318" spans="1:63" s="57" customFormat="1" hidden="1" x14ac:dyDescent="0.25">
      <c r="A318" s="2"/>
      <c r="B318" s="2"/>
      <c r="C318" s="58"/>
      <c r="D318" s="58"/>
      <c r="E318" s="4"/>
      <c r="F318" s="8"/>
      <c r="G318" s="12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</row>
    <row r="319" spans="1:63" s="57" customFormat="1" hidden="1" x14ac:dyDescent="0.25">
      <c r="A319" s="2"/>
      <c r="B319" s="2"/>
      <c r="C319" s="58"/>
      <c r="D319" s="58"/>
      <c r="E319" s="4"/>
      <c r="F319" s="8"/>
      <c r="G319" s="12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</row>
    <row r="320" spans="1:63" s="57" customFormat="1" hidden="1" x14ac:dyDescent="0.25">
      <c r="A320" s="2"/>
      <c r="B320" s="2"/>
      <c r="C320" s="58"/>
      <c r="D320" s="58"/>
      <c r="E320" s="4"/>
      <c r="F320" s="8"/>
      <c r="G320" s="12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</row>
    <row r="321" spans="1:63" s="57" customFormat="1" hidden="1" x14ac:dyDescent="0.25">
      <c r="A321" s="2"/>
      <c r="B321" s="2"/>
      <c r="C321" s="58"/>
      <c r="D321" s="58"/>
      <c r="E321" s="4"/>
      <c r="F321" s="8"/>
      <c r="G321" s="12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</row>
    <row r="322" spans="1:63" s="57" customFormat="1" hidden="1" x14ac:dyDescent="0.25">
      <c r="A322" s="2"/>
      <c r="B322" s="2"/>
      <c r="C322" s="58"/>
      <c r="D322" s="58"/>
      <c r="E322" s="4"/>
      <c r="F322" s="8"/>
      <c r="G322" s="12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</row>
    <row r="323" spans="1:63" s="57" customFormat="1" hidden="1" x14ac:dyDescent="0.25">
      <c r="A323" s="2"/>
      <c r="B323" s="2"/>
      <c r="C323" s="58"/>
      <c r="D323" s="58"/>
      <c r="E323" s="4"/>
      <c r="F323" s="8"/>
      <c r="G323" s="12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</row>
    <row r="324" spans="1:63" s="57" customFormat="1" hidden="1" x14ac:dyDescent="0.25">
      <c r="A324" s="2"/>
      <c r="B324" s="2"/>
      <c r="C324" s="58"/>
      <c r="D324" s="58"/>
      <c r="E324" s="4"/>
      <c r="F324" s="8"/>
      <c r="G324" s="12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</row>
    <row r="325" spans="1:63" s="57" customFormat="1" hidden="1" x14ac:dyDescent="0.25">
      <c r="A325" s="2"/>
      <c r="B325" s="2"/>
      <c r="C325" s="58"/>
      <c r="D325" s="58"/>
      <c r="E325" s="4"/>
      <c r="F325" s="8"/>
      <c r="G325" s="12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</row>
    <row r="326" spans="1:63" s="57" customFormat="1" hidden="1" x14ac:dyDescent="0.25">
      <c r="A326" s="2"/>
      <c r="B326" s="2"/>
      <c r="C326" s="58"/>
      <c r="D326" s="58"/>
      <c r="E326" s="4"/>
      <c r="F326" s="8"/>
      <c r="G326" s="12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</row>
    <row r="327" spans="1:63" s="57" customFormat="1" hidden="1" x14ac:dyDescent="0.25">
      <c r="A327" s="2"/>
      <c r="B327" s="2"/>
      <c r="C327" s="58"/>
      <c r="D327" s="58"/>
      <c r="E327" s="4"/>
      <c r="F327" s="8"/>
      <c r="G327" s="12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</row>
    <row r="328" spans="1:63" s="57" customFormat="1" hidden="1" x14ac:dyDescent="0.25">
      <c r="A328" s="2"/>
      <c r="B328" s="2"/>
      <c r="C328" s="58"/>
      <c r="D328" s="58"/>
      <c r="E328" s="4"/>
      <c r="F328" s="8"/>
      <c r="G328" s="12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</row>
    <row r="329" spans="1:63" s="57" customFormat="1" hidden="1" x14ac:dyDescent="0.25">
      <c r="A329" s="2"/>
      <c r="B329" s="2"/>
      <c r="C329" s="58"/>
      <c r="D329" s="58"/>
      <c r="E329" s="4"/>
      <c r="F329" s="8"/>
      <c r="G329" s="12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</row>
    <row r="330" spans="1:63" s="57" customFormat="1" hidden="1" x14ac:dyDescent="0.25">
      <c r="A330" s="2"/>
      <c r="B330" s="2"/>
      <c r="C330" s="58"/>
      <c r="D330" s="58"/>
      <c r="E330" s="4"/>
      <c r="F330" s="8"/>
      <c r="G330" s="12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</row>
    <row r="331" spans="1:63" s="57" customFormat="1" hidden="1" x14ac:dyDescent="0.25">
      <c r="A331" s="2"/>
      <c r="B331" s="2"/>
      <c r="C331" s="58"/>
      <c r="D331" s="58"/>
      <c r="E331" s="4"/>
      <c r="F331" s="8"/>
      <c r="G331" s="12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</row>
    <row r="332" spans="1:63" s="57" customFormat="1" hidden="1" x14ac:dyDescent="0.25">
      <c r="A332" s="2"/>
      <c r="B332" s="2"/>
      <c r="C332" s="58"/>
      <c r="D332" s="58"/>
      <c r="E332" s="4"/>
      <c r="F332" s="8"/>
      <c r="G332" s="12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</row>
    <row r="333" spans="1:63" s="57" customFormat="1" hidden="1" x14ac:dyDescent="0.25">
      <c r="A333" s="2"/>
      <c r="B333" s="2"/>
      <c r="C333" s="58"/>
      <c r="D333" s="58"/>
      <c r="E333" s="4"/>
      <c r="F333" s="8"/>
      <c r="G333" s="12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</row>
    <row r="334" spans="1:63" s="57" customFormat="1" hidden="1" x14ac:dyDescent="0.25">
      <c r="A334" s="2"/>
      <c r="B334" s="2"/>
      <c r="C334" s="58"/>
      <c r="D334" s="58"/>
      <c r="E334" s="4"/>
      <c r="F334" s="8"/>
      <c r="G334" s="12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</row>
    <row r="335" spans="1:63" s="57" customFormat="1" hidden="1" x14ac:dyDescent="0.25">
      <c r="A335" s="2"/>
      <c r="B335" s="2"/>
      <c r="C335" s="58"/>
      <c r="D335" s="58"/>
      <c r="E335" s="4"/>
      <c r="F335" s="8"/>
      <c r="G335" s="12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</row>
    <row r="336" spans="1:63" s="57" customFormat="1" hidden="1" x14ac:dyDescent="0.25">
      <c r="A336" s="2"/>
      <c r="B336" s="2"/>
      <c r="C336" s="58"/>
      <c r="D336" s="58"/>
      <c r="E336" s="4"/>
      <c r="F336" s="8"/>
      <c r="G336" s="12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</row>
    <row r="337" spans="1:63" s="57" customFormat="1" hidden="1" x14ac:dyDescent="0.25">
      <c r="A337" s="2"/>
      <c r="B337" s="2"/>
      <c r="C337" s="58"/>
      <c r="D337" s="58"/>
      <c r="E337" s="4"/>
      <c r="F337" s="8"/>
      <c r="G337" s="12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</row>
    <row r="338" spans="1:63" s="57" customFormat="1" hidden="1" x14ac:dyDescent="0.25">
      <c r="A338" s="2"/>
      <c r="B338" s="2"/>
      <c r="C338" s="58"/>
      <c r="D338" s="58"/>
      <c r="E338" s="4"/>
      <c r="F338" s="8"/>
      <c r="G338" s="12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</row>
    <row r="339" spans="1:63" s="57" customFormat="1" hidden="1" x14ac:dyDescent="0.25">
      <c r="A339" s="2"/>
      <c r="B339" s="2"/>
      <c r="C339" s="58"/>
      <c r="D339" s="58"/>
      <c r="E339" s="4"/>
      <c r="F339" s="8"/>
      <c r="G339" s="12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</row>
    <row r="340" spans="1:63" s="57" customFormat="1" hidden="1" x14ac:dyDescent="0.25">
      <c r="A340" s="2"/>
      <c r="B340" s="2"/>
      <c r="C340" s="58"/>
      <c r="D340" s="58"/>
      <c r="E340" s="4"/>
      <c r="F340" s="8"/>
      <c r="G340" s="12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</row>
    <row r="341" spans="1:63" s="57" customFormat="1" hidden="1" x14ac:dyDescent="0.25">
      <c r="A341" s="2"/>
      <c r="B341" s="2"/>
      <c r="C341" s="58"/>
      <c r="D341" s="58"/>
      <c r="E341" s="4"/>
      <c r="F341" s="8"/>
      <c r="G341" s="12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</row>
    <row r="342" spans="1:63" s="57" customFormat="1" hidden="1" x14ac:dyDescent="0.25">
      <c r="A342" s="2"/>
      <c r="B342" s="2"/>
      <c r="C342" s="58"/>
      <c r="D342" s="58"/>
      <c r="E342" s="4"/>
      <c r="F342" s="8"/>
      <c r="G342" s="12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</row>
    <row r="343" spans="1:63" s="57" customFormat="1" hidden="1" x14ac:dyDescent="0.25">
      <c r="A343" s="2"/>
      <c r="B343" s="2"/>
      <c r="C343" s="58"/>
      <c r="D343" s="58"/>
      <c r="E343" s="4"/>
      <c r="F343" s="8"/>
      <c r="G343" s="12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</row>
    <row r="344" spans="1:63" s="57" customFormat="1" hidden="1" x14ac:dyDescent="0.25">
      <c r="A344" s="2"/>
      <c r="B344" s="2"/>
      <c r="C344" s="58"/>
      <c r="D344" s="58"/>
      <c r="E344" s="4"/>
      <c r="F344" s="8"/>
      <c r="G344" s="12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</row>
    <row r="345" spans="1:63" s="57" customFormat="1" hidden="1" x14ac:dyDescent="0.25">
      <c r="A345" s="2"/>
      <c r="B345" s="2"/>
      <c r="C345" s="58"/>
      <c r="D345" s="58"/>
      <c r="E345" s="4"/>
      <c r="F345" s="8"/>
      <c r="G345" s="12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</row>
    <row r="346" spans="1:63" s="57" customFormat="1" hidden="1" x14ac:dyDescent="0.25">
      <c r="A346" s="2"/>
      <c r="B346" s="2"/>
      <c r="C346" s="58"/>
      <c r="D346" s="58"/>
      <c r="E346" s="4"/>
      <c r="F346" s="8"/>
      <c r="G346" s="12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</row>
    <row r="347" spans="1:63" s="57" customFormat="1" hidden="1" x14ac:dyDescent="0.25">
      <c r="A347" s="2"/>
      <c r="B347" s="2"/>
      <c r="C347" s="58"/>
      <c r="D347" s="58"/>
      <c r="E347" s="4"/>
      <c r="F347" s="8"/>
      <c r="G347" s="12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</row>
    <row r="348" spans="1:63" s="57" customFormat="1" hidden="1" x14ac:dyDescent="0.25">
      <c r="A348" s="2"/>
      <c r="B348" s="2"/>
      <c r="C348" s="58"/>
      <c r="D348" s="58"/>
      <c r="E348" s="4"/>
      <c r="F348" s="8"/>
      <c r="G348" s="12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</row>
    <row r="349" spans="1:63" s="57" customFormat="1" hidden="1" x14ac:dyDescent="0.25">
      <c r="A349" s="2"/>
      <c r="B349" s="2"/>
      <c r="C349" s="58"/>
      <c r="D349" s="58"/>
      <c r="E349" s="4"/>
      <c r="F349" s="8"/>
      <c r="G349" s="12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</row>
    <row r="350" spans="1:63" s="57" customFormat="1" hidden="1" x14ac:dyDescent="0.25">
      <c r="A350" s="2"/>
      <c r="B350" s="2"/>
      <c r="C350" s="58"/>
      <c r="D350" s="58"/>
      <c r="E350" s="4"/>
      <c r="F350" s="8"/>
      <c r="G350" s="12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</row>
    <row r="351" spans="1:63" s="57" customFormat="1" hidden="1" x14ac:dyDescent="0.25">
      <c r="A351" s="2"/>
      <c r="B351" s="2"/>
      <c r="C351" s="58"/>
      <c r="D351" s="58"/>
      <c r="E351" s="4"/>
      <c r="F351" s="8"/>
      <c r="G351" s="12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</row>
    <row r="352" spans="1:63" s="57" customFormat="1" hidden="1" x14ac:dyDescent="0.25">
      <c r="A352" s="2"/>
      <c r="B352" s="2"/>
      <c r="C352" s="58"/>
      <c r="D352" s="58"/>
      <c r="E352" s="4"/>
      <c r="F352" s="8"/>
      <c r="G352" s="12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</row>
    <row r="353" spans="1:63" s="57" customFormat="1" hidden="1" x14ac:dyDescent="0.25">
      <c r="A353" s="2"/>
      <c r="B353" s="2"/>
      <c r="C353" s="58"/>
      <c r="D353" s="58"/>
      <c r="E353" s="4"/>
      <c r="F353" s="8"/>
      <c r="G353" s="12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</row>
    <row r="354" spans="1:63" s="57" customFormat="1" hidden="1" x14ac:dyDescent="0.25">
      <c r="A354" s="2"/>
      <c r="B354" s="2"/>
      <c r="C354" s="58"/>
      <c r="D354" s="58"/>
      <c r="E354" s="4"/>
      <c r="F354" s="8"/>
      <c r="G354" s="12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</row>
    <row r="355" spans="1:63" s="57" customFormat="1" hidden="1" x14ac:dyDescent="0.25">
      <c r="A355" s="2"/>
      <c r="B355" s="2"/>
      <c r="C355" s="58"/>
      <c r="D355" s="58"/>
      <c r="E355" s="4"/>
      <c r="F355" s="8"/>
      <c r="G355" s="12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</row>
    <row r="356" spans="1:63" s="57" customFormat="1" hidden="1" x14ac:dyDescent="0.25">
      <c r="A356" s="2"/>
      <c r="B356" s="2"/>
      <c r="C356" s="58"/>
      <c r="D356" s="58"/>
      <c r="E356" s="4"/>
      <c r="F356" s="8"/>
      <c r="G356" s="12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</row>
    <row r="357" spans="1:63" s="57" customFormat="1" hidden="1" x14ac:dyDescent="0.25">
      <c r="A357" s="2"/>
      <c r="B357" s="2"/>
      <c r="C357" s="58"/>
      <c r="D357" s="58"/>
      <c r="E357" s="4"/>
      <c r="F357" s="8"/>
      <c r="G357" s="12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</row>
    <row r="358" spans="1:63" s="57" customFormat="1" hidden="1" x14ac:dyDescent="0.25">
      <c r="A358" s="2"/>
      <c r="B358" s="2"/>
      <c r="C358" s="58"/>
      <c r="D358" s="58"/>
      <c r="E358" s="4"/>
      <c r="F358" s="8"/>
      <c r="G358" s="12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</row>
    <row r="359" spans="1:63" s="57" customFormat="1" hidden="1" x14ac:dyDescent="0.25">
      <c r="A359" s="2"/>
      <c r="B359" s="2"/>
      <c r="C359" s="58"/>
      <c r="D359" s="58"/>
      <c r="E359" s="4"/>
      <c r="F359" s="8"/>
      <c r="G359" s="12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</row>
    <row r="360" spans="1:63" s="57" customFormat="1" hidden="1" x14ac:dyDescent="0.25">
      <c r="A360" s="2"/>
      <c r="B360" s="2"/>
      <c r="C360" s="58"/>
      <c r="D360" s="58"/>
      <c r="E360" s="4"/>
      <c r="F360" s="8"/>
      <c r="G360" s="12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</row>
    <row r="361" spans="1:63" s="57" customFormat="1" hidden="1" x14ac:dyDescent="0.25">
      <c r="A361" s="2"/>
      <c r="B361" s="2"/>
      <c r="C361" s="58"/>
      <c r="D361" s="58"/>
      <c r="E361" s="4"/>
      <c r="F361" s="8"/>
      <c r="G361" s="12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</row>
    <row r="362" spans="1:63" s="57" customFormat="1" hidden="1" x14ac:dyDescent="0.25">
      <c r="A362" s="2"/>
      <c r="B362" s="2"/>
      <c r="C362" s="58"/>
      <c r="D362" s="58"/>
      <c r="E362" s="4"/>
      <c r="F362" s="8"/>
      <c r="G362" s="12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</row>
    <row r="363" spans="1:63" s="57" customFormat="1" hidden="1" x14ac:dyDescent="0.25">
      <c r="A363" s="2"/>
      <c r="B363" s="2"/>
      <c r="C363" s="58"/>
      <c r="D363" s="58"/>
      <c r="E363" s="4"/>
      <c r="F363" s="8"/>
      <c r="G363" s="12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</row>
    <row r="364" spans="1:63" s="57" customFormat="1" hidden="1" x14ac:dyDescent="0.25">
      <c r="A364" s="2"/>
      <c r="B364" s="2"/>
      <c r="C364" s="58"/>
      <c r="D364" s="58"/>
      <c r="E364" s="4"/>
      <c r="F364" s="8"/>
      <c r="G364" s="12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</row>
    <row r="365" spans="1:63" s="57" customFormat="1" hidden="1" x14ac:dyDescent="0.25">
      <c r="A365" s="2"/>
      <c r="B365" s="2"/>
      <c r="C365" s="58"/>
      <c r="D365" s="58"/>
      <c r="E365" s="4"/>
      <c r="F365" s="8"/>
      <c r="G365" s="12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</row>
    <row r="366" spans="1:63" s="57" customFormat="1" hidden="1" x14ac:dyDescent="0.25">
      <c r="A366" s="2"/>
      <c r="B366" s="2"/>
      <c r="C366" s="58"/>
      <c r="D366" s="58"/>
      <c r="E366" s="4"/>
      <c r="F366" s="8"/>
      <c r="G366" s="12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</row>
    <row r="367" spans="1:63" s="57" customFormat="1" hidden="1" x14ac:dyDescent="0.25">
      <c r="A367" s="2"/>
      <c r="B367" s="2"/>
      <c r="C367" s="58"/>
      <c r="D367" s="58"/>
      <c r="E367" s="4"/>
      <c r="F367" s="8"/>
      <c r="G367" s="12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</row>
    <row r="368" spans="1:63" s="57" customFormat="1" hidden="1" x14ac:dyDescent="0.25">
      <c r="A368" s="2"/>
      <c r="B368" s="2"/>
      <c r="C368" s="58"/>
      <c r="D368" s="58"/>
      <c r="E368" s="4"/>
      <c r="F368" s="8"/>
      <c r="G368" s="12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</row>
    <row r="369" spans="1:63" s="57" customFormat="1" hidden="1" x14ac:dyDescent="0.25">
      <c r="A369" s="2"/>
      <c r="B369" s="2"/>
      <c r="C369" s="58"/>
      <c r="D369" s="58"/>
      <c r="E369" s="4"/>
      <c r="F369" s="8"/>
      <c r="G369" s="12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</row>
    <row r="370" spans="1:63" s="57" customFormat="1" hidden="1" x14ac:dyDescent="0.25">
      <c r="A370" s="2"/>
      <c r="B370" s="2"/>
      <c r="C370" s="58"/>
      <c r="D370" s="58"/>
      <c r="E370" s="4"/>
      <c r="F370" s="8"/>
      <c r="G370" s="12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</row>
    <row r="371" spans="1:63" s="57" customFormat="1" hidden="1" x14ac:dyDescent="0.25">
      <c r="A371" s="2"/>
      <c r="B371" s="2"/>
      <c r="C371" s="58"/>
      <c r="D371" s="58"/>
      <c r="E371" s="4"/>
      <c r="F371" s="8"/>
      <c r="G371" s="12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</row>
    <row r="372" spans="1:63" s="57" customFormat="1" hidden="1" x14ac:dyDescent="0.25">
      <c r="A372" s="2"/>
      <c r="B372" s="2"/>
      <c r="C372" s="58"/>
      <c r="D372" s="58"/>
      <c r="E372" s="4"/>
      <c r="F372" s="8"/>
      <c r="G372" s="12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</row>
    <row r="373" spans="1:63" s="57" customFormat="1" hidden="1" x14ac:dyDescent="0.25">
      <c r="A373" s="2"/>
      <c r="B373" s="2"/>
      <c r="C373" s="58"/>
      <c r="D373" s="58"/>
      <c r="E373" s="4"/>
      <c r="F373" s="8"/>
      <c r="G373" s="12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</row>
    <row r="374" spans="1:63" s="57" customFormat="1" hidden="1" x14ac:dyDescent="0.25">
      <c r="A374" s="2"/>
      <c r="B374" s="2"/>
      <c r="C374" s="58"/>
      <c r="D374" s="58"/>
      <c r="E374" s="4"/>
      <c r="F374" s="8"/>
      <c r="G374" s="12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</row>
    <row r="375" spans="1:63" s="57" customFormat="1" hidden="1" x14ac:dyDescent="0.25">
      <c r="A375" s="2"/>
      <c r="B375" s="2"/>
      <c r="C375" s="58"/>
      <c r="D375" s="58"/>
      <c r="E375" s="4"/>
      <c r="F375" s="8"/>
      <c r="G375" s="12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</row>
    <row r="376" spans="1:63" s="57" customFormat="1" hidden="1" x14ac:dyDescent="0.25">
      <c r="A376" s="2"/>
      <c r="B376" s="2"/>
      <c r="C376" s="58"/>
      <c r="D376" s="58"/>
      <c r="E376" s="4"/>
      <c r="F376" s="8"/>
      <c r="G376" s="12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</row>
    <row r="377" spans="1:63" s="57" customFormat="1" hidden="1" x14ac:dyDescent="0.25">
      <c r="A377" s="2"/>
      <c r="B377" s="2"/>
      <c r="C377" s="58"/>
      <c r="D377" s="58"/>
      <c r="E377" s="4"/>
      <c r="F377" s="8"/>
      <c r="G377" s="12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</row>
    <row r="378" spans="1:63" s="57" customFormat="1" hidden="1" x14ac:dyDescent="0.25">
      <c r="A378" s="2"/>
      <c r="B378" s="2"/>
      <c r="C378" s="58"/>
      <c r="D378" s="58"/>
      <c r="E378" s="4"/>
      <c r="F378" s="8"/>
      <c r="G378" s="12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</row>
    <row r="379" spans="1:63" s="57" customFormat="1" hidden="1" x14ac:dyDescent="0.25">
      <c r="A379" s="2"/>
      <c r="B379" s="2"/>
      <c r="C379" s="58"/>
      <c r="D379" s="58"/>
      <c r="E379" s="4"/>
      <c r="F379" s="8"/>
      <c r="G379" s="12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</row>
    <row r="380" spans="1:63" s="57" customFormat="1" hidden="1" x14ac:dyDescent="0.25">
      <c r="A380" s="2"/>
      <c r="B380" s="2"/>
      <c r="C380" s="58"/>
      <c r="D380" s="58"/>
      <c r="E380" s="4"/>
      <c r="F380" s="8"/>
      <c r="G380" s="12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</row>
    <row r="381" spans="1:63" s="57" customFormat="1" hidden="1" x14ac:dyDescent="0.25">
      <c r="A381" s="2"/>
      <c r="B381" s="2"/>
      <c r="C381" s="58"/>
      <c r="D381" s="58"/>
      <c r="E381" s="4"/>
      <c r="F381" s="8"/>
      <c r="G381" s="12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</row>
    <row r="382" spans="1:63" s="57" customFormat="1" hidden="1" x14ac:dyDescent="0.25">
      <c r="A382" s="2"/>
      <c r="B382" s="2"/>
      <c r="C382" s="58"/>
      <c r="D382" s="58"/>
      <c r="E382" s="4"/>
      <c r="F382" s="8"/>
      <c r="G382" s="12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</row>
    <row r="383" spans="1:63" s="57" customFormat="1" hidden="1" x14ac:dyDescent="0.25">
      <c r="A383" s="2"/>
      <c r="B383" s="2"/>
      <c r="C383" s="58"/>
      <c r="D383" s="58"/>
      <c r="E383" s="4"/>
      <c r="F383" s="8"/>
      <c r="G383" s="12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</row>
    <row r="384" spans="1:63" s="57" customFormat="1" hidden="1" x14ac:dyDescent="0.25">
      <c r="A384" s="2"/>
      <c r="B384" s="2"/>
      <c r="C384" s="58"/>
      <c r="D384" s="58"/>
      <c r="E384" s="4"/>
      <c r="F384" s="8"/>
      <c r="G384" s="12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</row>
    <row r="385" spans="1:63" s="57" customFormat="1" hidden="1" x14ac:dyDescent="0.25">
      <c r="A385" s="2"/>
      <c r="B385" s="2"/>
      <c r="C385" s="58"/>
      <c r="D385" s="58"/>
      <c r="E385" s="4"/>
      <c r="F385" s="8"/>
      <c r="G385" s="12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</row>
    <row r="386" spans="1:63" s="57" customFormat="1" hidden="1" x14ac:dyDescent="0.25">
      <c r="A386" s="2"/>
      <c r="B386" s="2"/>
      <c r="C386" s="58"/>
      <c r="D386" s="58"/>
      <c r="E386" s="4"/>
      <c r="F386" s="8"/>
      <c r="G386" s="12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</row>
    <row r="387" spans="1:63" s="57" customFormat="1" hidden="1" x14ac:dyDescent="0.25">
      <c r="A387" s="2"/>
      <c r="B387" s="2"/>
      <c r="C387" s="58"/>
      <c r="D387" s="58"/>
      <c r="E387" s="4"/>
      <c r="F387" s="8"/>
      <c r="G387" s="12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</row>
    <row r="388" spans="1:63" s="57" customFormat="1" hidden="1" x14ac:dyDescent="0.25">
      <c r="A388" s="2"/>
      <c r="B388" s="2"/>
      <c r="C388" s="58"/>
      <c r="D388" s="58"/>
      <c r="E388" s="4"/>
      <c r="F388" s="8"/>
      <c r="G388" s="12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</row>
    <row r="389" spans="1:63" s="57" customFormat="1" hidden="1" x14ac:dyDescent="0.25">
      <c r="A389" s="2"/>
      <c r="B389" s="2"/>
      <c r="C389" s="58"/>
      <c r="D389" s="58"/>
      <c r="E389" s="4"/>
      <c r="F389" s="8"/>
      <c r="G389" s="12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</row>
    <row r="390" spans="1:63" s="57" customFormat="1" hidden="1" x14ac:dyDescent="0.25">
      <c r="A390" s="2"/>
      <c r="B390" s="2"/>
      <c r="C390" s="58"/>
      <c r="D390" s="58"/>
      <c r="E390" s="4"/>
      <c r="F390" s="8"/>
      <c r="G390" s="12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</row>
    <row r="391" spans="1:63" s="57" customFormat="1" hidden="1" x14ac:dyDescent="0.25">
      <c r="A391" s="2"/>
      <c r="B391" s="2"/>
      <c r="C391" s="58"/>
      <c r="D391" s="58"/>
      <c r="E391" s="4"/>
      <c r="F391" s="8"/>
      <c r="G391" s="12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</row>
    <row r="392" spans="1:63" s="57" customFormat="1" hidden="1" x14ac:dyDescent="0.25">
      <c r="A392" s="2"/>
      <c r="B392" s="2"/>
      <c r="C392" s="58"/>
      <c r="D392" s="58"/>
      <c r="E392" s="4"/>
      <c r="F392" s="8"/>
      <c r="G392" s="12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</row>
    <row r="393" spans="1:63" s="57" customFormat="1" hidden="1" x14ac:dyDescent="0.25">
      <c r="A393" s="2"/>
      <c r="B393" s="2"/>
      <c r="C393" s="58"/>
      <c r="D393" s="58"/>
      <c r="E393" s="4"/>
      <c r="F393" s="8"/>
      <c r="G393" s="12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</row>
    <row r="394" spans="1:63" s="57" customFormat="1" hidden="1" x14ac:dyDescent="0.25">
      <c r="A394" s="2"/>
      <c r="B394" s="2"/>
      <c r="C394" s="58"/>
      <c r="D394" s="58"/>
      <c r="E394" s="4"/>
      <c r="F394" s="8"/>
      <c r="G394" s="12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</row>
    <row r="395" spans="1:63" s="57" customFormat="1" hidden="1" x14ac:dyDescent="0.25">
      <c r="A395" s="2"/>
      <c r="B395" s="2"/>
      <c r="C395" s="58"/>
      <c r="D395" s="58"/>
      <c r="E395" s="4"/>
      <c r="F395" s="8"/>
      <c r="G395" s="12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</row>
    <row r="396" spans="1:63" s="57" customFormat="1" hidden="1" x14ac:dyDescent="0.25">
      <c r="A396" s="2"/>
      <c r="B396" s="2"/>
      <c r="C396" s="58"/>
      <c r="D396" s="58"/>
      <c r="E396" s="4"/>
      <c r="F396" s="8"/>
      <c r="G396" s="12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</row>
    <row r="397" spans="1:63" s="57" customFormat="1" hidden="1" x14ac:dyDescent="0.25">
      <c r="A397" s="2"/>
      <c r="B397" s="2"/>
      <c r="C397" s="58"/>
      <c r="D397" s="58"/>
      <c r="E397" s="4"/>
      <c r="F397" s="8"/>
      <c r="G397" s="12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</row>
    <row r="398" spans="1:63" s="57" customFormat="1" hidden="1" x14ac:dyDescent="0.25">
      <c r="A398" s="2"/>
      <c r="B398" s="2"/>
      <c r="C398" s="58"/>
      <c r="D398" s="58"/>
      <c r="E398" s="4"/>
      <c r="F398" s="8"/>
      <c r="G398" s="12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</row>
    <row r="399" spans="1:63" s="57" customFormat="1" hidden="1" x14ac:dyDescent="0.25">
      <c r="A399" s="2"/>
      <c r="B399" s="2"/>
      <c r="C399" s="58"/>
      <c r="D399" s="58"/>
      <c r="E399" s="4"/>
      <c r="F399" s="8"/>
      <c r="G399" s="12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</row>
    <row r="400" spans="1:63" s="57" customFormat="1" hidden="1" x14ac:dyDescent="0.25">
      <c r="A400" s="2"/>
      <c r="B400" s="2"/>
      <c r="C400" s="58"/>
      <c r="D400" s="58"/>
      <c r="E400" s="4"/>
      <c r="F400" s="8"/>
      <c r="G400" s="12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</row>
    <row r="401" spans="1:63" s="57" customFormat="1" hidden="1" x14ac:dyDescent="0.25">
      <c r="A401" s="2"/>
      <c r="B401" s="2"/>
      <c r="C401" s="58"/>
      <c r="D401" s="58"/>
      <c r="E401" s="4"/>
      <c r="F401" s="8"/>
      <c r="G401" s="12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</row>
    <row r="402" spans="1:63" s="57" customFormat="1" hidden="1" x14ac:dyDescent="0.25">
      <c r="A402" s="2"/>
      <c r="B402" s="2"/>
      <c r="C402" s="58"/>
      <c r="D402" s="58"/>
      <c r="E402" s="4"/>
      <c r="F402" s="8"/>
      <c r="G402" s="12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</row>
    <row r="403" spans="1:63" s="57" customFormat="1" hidden="1" x14ac:dyDescent="0.25">
      <c r="A403" s="2"/>
      <c r="B403" s="2"/>
      <c r="C403" s="58"/>
      <c r="D403" s="58"/>
      <c r="E403" s="4"/>
      <c r="F403" s="8"/>
      <c r="G403" s="12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</row>
    <row r="404" spans="1:63" s="57" customFormat="1" hidden="1" x14ac:dyDescent="0.25">
      <c r="A404" s="2"/>
      <c r="B404" s="2"/>
      <c r="C404" s="58"/>
      <c r="D404" s="58"/>
      <c r="E404" s="4"/>
      <c r="F404" s="8"/>
      <c r="G404" s="12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</row>
    <row r="405" spans="1:63" s="57" customFormat="1" hidden="1" x14ac:dyDescent="0.25">
      <c r="A405" s="2"/>
      <c r="B405" s="2"/>
      <c r="C405" s="58"/>
      <c r="D405" s="58"/>
      <c r="E405" s="4"/>
      <c r="F405" s="8"/>
      <c r="G405" s="12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</row>
    <row r="406" spans="1:63" s="57" customFormat="1" hidden="1" x14ac:dyDescent="0.25">
      <c r="A406" s="2"/>
      <c r="B406" s="2"/>
      <c r="C406" s="58"/>
      <c r="D406" s="58"/>
      <c r="E406" s="4"/>
      <c r="F406" s="8"/>
      <c r="G406" s="12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</row>
    <row r="407" spans="1:63" s="57" customFormat="1" hidden="1" x14ac:dyDescent="0.25">
      <c r="A407" s="2"/>
      <c r="B407" s="2"/>
      <c r="C407" s="58"/>
      <c r="D407" s="58"/>
      <c r="E407" s="4"/>
      <c r="F407" s="8"/>
      <c r="G407" s="12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</row>
    <row r="408" spans="1:63" hidden="1" x14ac:dyDescent="0.25">
      <c r="A408" s="2"/>
      <c r="B408" s="2"/>
      <c r="C408" s="58"/>
      <c r="D408" s="58"/>
      <c r="E408" s="4"/>
      <c r="F408" s="8"/>
      <c r="G408" s="12"/>
    </row>
    <row r="409" spans="1:63" hidden="1" x14ac:dyDescent="0.25">
      <c r="A409" s="1"/>
      <c r="B409" s="1"/>
      <c r="C409" s="60"/>
      <c r="D409" s="60"/>
      <c r="E409" s="5"/>
      <c r="F409" s="9"/>
      <c r="G409" s="13"/>
    </row>
    <row r="410" spans="1:63" hidden="1" x14ac:dyDescent="0.25"/>
    <row r="411" spans="1:63" hidden="1" x14ac:dyDescent="0.25"/>
    <row r="412" spans="1:63" hidden="1" x14ac:dyDescent="0.25"/>
    <row r="413" spans="1:63" hidden="1" x14ac:dyDescent="0.25"/>
    <row r="414" spans="1:63" hidden="1" x14ac:dyDescent="0.25"/>
    <row r="415" spans="1:63" hidden="1" x14ac:dyDescent="0.25"/>
    <row r="416" spans="1:63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</sheetData>
  <mergeCells count="10">
    <mergeCell ref="A1:A2"/>
    <mergeCell ref="B1:G2"/>
    <mergeCell ref="A3:G3"/>
    <mergeCell ref="A214:F214"/>
    <mergeCell ref="A215:C215"/>
    <mergeCell ref="D215:G216"/>
    <mergeCell ref="A216:C222"/>
    <mergeCell ref="D217:G218"/>
    <mergeCell ref="D219:G220"/>
    <mergeCell ref="D221:G222"/>
  </mergeCells>
  <dataValidations count="19">
    <dataValidation type="list" allowBlank="1" showInputMessage="1" showErrorMessage="1" sqref="A204:A213">
      <formula1>DESPESASFINANCEIRAS</formula1>
    </dataValidation>
    <dataValidation type="list" allowBlank="1" showInputMessage="1" showErrorMessage="1" sqref="A193:A202">
      <formula1>IMPOSTOSECONTRIBUIÇOES</formula1>
    </dataValidation>
    <dataValidation type="list" allowBlank="1" showInputMessage="1" showErrorMessage="1" sqref="A182:A191">
      <formula1>MATERIALDECONSUMO</formula1>
    </dataValidation>
    <dataValidation type="list" allowBlank="1" showInputMessage="1" showErrorMessage="1" sqref="A171:A180">
      <formula1>DEMAISCUSTOS</formula1>
    </dataValidation>
    <dataValidation type="list" allowBlank="1" showInputMessage="1" showErrorMessage="1" sqref="A160:A169">
      <formula1>SERVIÇOSDECOMUNICAÇÃO</formula1>
    </dataValidation>
    <dataValidation type="list" allowBlank="1" showInputMessage="1" showErrorMessage="1" sqref="A149:A158">
      <formula1>SERVIÇOSGRAFICOS</formula1>
    </dataValidation>
    <dataValidation type="list" allowBlank="1" showInputMessage="1" showErrorMessage="1" sqref="A138:A147">
      <formula1>DIVULGAÇÃO</formula1>
    </dataValidation>
    <dataValidation type="list" allowBlank="1" showInputMessage="1" showErrorMessage="1" sqref="A127:A136">
      <formula1>ALUGUEISEENCARGOS</formula1>
    </dataValidation>
    <dataValidation type="list" allowBlank="1" showInputMessage="1" showErrorMessage="1" sqref="A116:A125">
      <formula1>PASSAGENS</formula1>
    </dataValidation>
    <dataValidation type="list" allowBlank="1" showInputMessage="1" showErrorMessage="1" sqref="A105:A114">
      <formula1>DIARIASEHOSPEDAGENS</formula1>
    </dataValidation>
    <dataValidation type="list" allowBlank="1" showInputMessage="1" showErrorMessage="1" sqref="A94:A103">
      <formula1>ENCARGOSSOCIAIS</formula1>
    </dataValidation>
    <dataValidation type="list" allowBlank="1" showInputMessage="1" showErrorMessage="1" sqref="A83:A92">
      <formula1>DEMAISSERVIÇOSCONTRATADOS</formula1>
    </dataValidation>
    <dataValidation type="list" allowBlank="1" showInputMessage="1" showErrorMessage="1" sqref="A72:A81">
      <formula1>SERVIÇOSTECNICOSESPECIALIZADOS</formula1>
    </dataValidation>
    <dataValidation type="list" allowBlank="1" showInputMessage="1" showErrorMessage="1" sqref="A61:A70">
      <formula1>SERVIÇOSDEMANUTENÇAO</formula1>
    </dataValidation>
    <dataValidation type="list" allowBlank="1" showInputMessage="1" showErrorMessage="1" sqref="A50:A59">
      <formula1>INSTRUTORIAECONSULTORIA</formula1>
    </dataValidation>
    <dataValidation type="list" allowBlank="1" showInputMessage="1" showErrorMessage="1" sqref="A39:A48">
      <formula1>BENEFICIOSSOCIAIS</formula1>
    </dataValidation>
    <dataValidation type="list" allowBlank="1" showInputMessage="1" showErrorMessage="1" sqref="A28:A37">
      <formula1>encargostrabalhistas</formula1>
    </dataValidation>
    <dataValidation type="list" allowBlank="1" showInputMessage="1" showErrorMessage="1" sqref="A17:A26">
      <formula1>OUTROSGASTOSCOMPESSOAL</formula1>
    </dataValidation>
    <dataValidation type="list" allowBlank="1" showInputMessage="1" showErrorMessage="1" sqref="A6:A15">
      <formula1>SALARIOSEPROVENTOS</formula1>
    </dataValidation>
  </dataValidations>
  <printOptions horizontalCentered="1"/>
  <pageMargins left="0.23622047244094491" right="0.23622047244094491" top="0.19685039370078741" bottom="0.19685039370078741" header="0.18" footer="0.21"/>
  <pageSetup paperSize="9" scale="85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19050</xdr:colOff>
                    <xdr:row>214</xdr:row>
                    <xdr:rowOff>19050</xdr:rowOff>
                  </from>
                  <to>
                    <xdr:col>7</xdr:col>
                    <xdr:colOff>0</xdr:colOff>
                    <xdr:row>215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</xdr:col>
                    <xdr:colOff>9525</xdr:colOff>
                    <xdr:row>216</xdr:row>
                    <xdr:rowOff>19050</xdr:rowOff>
                  </from>
                  <to>
                    <xdr:col>7</xdr:col>
                    <xdr:colOff>0</xdr:colOff>
                    <xdr:row>218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9525</xdr:colOff>
                    <xdr:row>218</xdr:row>
                    <xdr:rowOff>19050</xdr:rowOff>
                  </from>
                  <to>
                    <xdr:col>7</xdr:col>
                    <xdr:colOff>0</xdr:colOff>
                    <xdr:row>219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220</xdr:row>
                    <xdr:rowOff>19050</xdr:rowOff>
                  </from>
                  <to>
                    <xdr:col>7</xdr:col>
                    <xdr:colOff>0</xdr:colOff>
                    <xdr:row>222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B429"/>
  <sheetViews>
    <sheetView showGridLines="0" zoomScale="80" zoomScaleNormal="80" workbookViewId="0">
      <selection sqref="A1:A2"/>
    </sheetView>
  </sheetViews>
  <sheetFormatPr defaultColWidth="0" defaultRowHeight="15" customHeight="1" zeroHeight="1" x14ac:dyDescent="0.25"/>
  <cols>
    <col min="1" max="1" width="26.5703125" style="62" customWidth="1"/>
    <col min="2" max="2" width="34.5703125" style="62" customWidth="1"/>
    <col min="3" max="3" width="13" style="55" customWidth="1"/>
    <col min="4" max="4" width="13.5703125" style="55" customWidth="1"/>
    <col min="5" max="5" width="11.140625" style="3" customWidth="1"/>
    <col min="6" max="6" width="11.5703125" style="10" customWidth="1"/>
    <col min="7" max="7" width="14.85546875" style="11" customWidth="1"/>
    <col min="8" max="8" width="9.28515625" style="59" hidden="1" customWidth="1"/>
    <col min="9" max="63" width="0" style="47" hidden="1" customWidth="1"/>
    <col min="64" max="70" width="0" style="48" hidden="1" customWidth="1"/>
    <col min="71" max="16382" width="9.140625" style="48" hidden="1"/>
    <col min="16383" max="16383" width="2.140625" style="48" hidden="1" customWidth="1"/>
    <col min="16384" max="16384" width="2.140625" style="48" hidden="1"/>
  </cols>
  <sheetData>
    <row r="1" spans="1:70" x14ac:dyDescent="0.25">
      <c r="A1" s="63"/>
      <c r="B1" s="81" t="s">
        <v>0</v>
      </c>
      <c r="C1" s="82"/>
      <c r="D1" s="82"/>
      <c r="E1" s="82"/>
      <c r="F1" s="82"/>
      <c r="G1" s="83"/>
      <c r="H1" s="46"/>
    </row>
    <row r="2" spans="1:70" ht="31.5" customHeight="1" x14ac:dyDescent="0.25">
      <c r="A2" s="63"/>
      <c r="B2" s="84"/>
      <c r="C2" s="85"/>
      <c r="D2" s="85"/>
      <c r="E2" s="85"/>
      <c r="F2" s="85"/>
      <c r="G2" s="86"/>
      <c r="H2" s="46"/>
    </row>
    <row r="3" spans="1:70" ht="60" customHeight="1" thickBot="1" x14ac:dyDescent="0.3">
      <c r="A3" s="101" t="s">
        <v>416</v>
      </c>
      <c r="B3" s="101"/>
      <c r="C3" s="102"/>
      <c r="D3" s="102"/>
      <c r="E3" s="102"/>
      <c r="F3" s="102"/>
      <c r="G3" s="102"/>
      <c r="H3" s="46"/>
      <c r="BL3" s="47"/>
      <c r="BM3" s="47"/>
      <c r="BN3" s="47"/>
      <c r="BO3" s="47"/>
      <c r="BP3" s="47"/>
      <c r="BQ3" s="47"/>
      <c r="BR3" s="47"/>
    </row>
    <row r="4" spans="1:70" s="51" customFormat="1" ht="48" customHeight="1" thickBot="1" x14ac:dyDescent="0.3">
      <c r="A4" s="24" t="s">
        <v>51</v>
      </c>
      <c r="B4" s="25" t="s">
        <v>50</v>
      </c>
      <c r="C4" s="25" t="s">
        <v>1</v>
      </c>
      <c r="D4" s="26" t="s">
        <v>2</v>
      </c>
      <c r="E4" s="27" t="s">
        <v>3</v>
      </c>
      <c r="F4" s="28" t="s">
        <v>4</v>
      </c>
      <c r="G4" s="29" t="s">
        <v>5</v>
      </c>
      <c r="H4" s="49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50"/>
    </row>
    <row r="5" spans="1:70" s="54" customFormat="1" ht="20.100000000000001" customHeight="1" x14ac:dyDescent="0.25">
      <c r="A5" s="43" t="str">
        <f>+Base!B3</f>
        <v>SALÁRIOS E PROVENTOS</v>
      </c>
      <c r="B5" s="34"/>
      <c r="C5" s="30"/>
      <c r="D5" s="31"/>
      <c r="E5" s="32"/>
      <c r="F5" s="33"/>
      <c r="G5" s="35">
        <f>+SUM(G6:G15)</f>
        <v>0</v>
      </c>
      <c r="H5" s="52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</row>
    <row r="6" spans="1:70" x14ac:dyDescent="0.25">
      <c r="A6" s="21"/>
      <c r="B6" s="61"/>
      <c r="C6" s="16"/>
      <c r="D6" s="16"/>
      <c r="E6" s="16"/>
      <c r="F6" s="15"/>
      <c r="G6" s="22">
        <f>D6*(E6*F6)</f>
        <v>0</v>
      </c>
      <c r="H6" s="49"/>
      <c r="BL6" s="47"/>
      <c r="BM6" s="47"/>
      <c r="BN6" s="47"/>
      <c r="BO6" s="47"/>
      <c r="BP6" s="47"/>
      <c r="BQ6" s="47"/>
      <c r="BR6" s="47"/>
    </row>
    <row r="7" spans="1:70" x14ac:dyDescent="0.25">
      <c r="A7" s="21"/>
      <c r="B7" s="61"/>
      <c r="C7" s="16"/>
      <c r="D7" s="16"/>
      <c r="E7" s="16"/>
      <c r="F7" s="15"/>
      <c r="G7" s="22">
        <f t="shared" ref="G7:G15" si="0">D7*(E7*F7)</f>
        <v>0</v>
      </c>
      <c r="H7" s="49"/>
      <c r="BL7" s="47"/>
      <c r="BM7" s="47"/>
      <c r="BN7" s="47"/>
      <c r="BO7" s="47"/>
      <c r="BP7" s="47"/>
      <c r="BQ7" s="47"/>
      <c r="BR7" s="47"/>
    </row>
    <row r="8" spans="1:70" x14ac:dyDescent="0.25">
      <c r="A8" s="21"/>
      <c r="B8" s="61"/>
      <c r="C8" s="16"/>
      <c r="D8" s="16"/>
      <c r="E8" s="16"/>
      <c r="F8" s="15"/>
      <c r="G8" s="22">
        <f t="shared" si="0"/>
        <v>0</v>
      </c>
      <c r="H8" s="49"/>
      <c r="BL8" s="47"/>
      <c r="BM8" s="47"/>
      <c r="BN8" s="47"/>
      <c r="BO8" s="47"/>
      <c r="BP8" s="47"/>
      <c r="BQ8" s="47"/>
      <c r="BR8" s="47"/>
    </row>
    <row r="9" spans="1:70" x14ac:dyDescent="0.25">
      <c r="A9" s="21"/>
      <c r="B9" s="61"/>
      <c r="C9" s="16"/>
      <c r="D9" s="16"/>
      <c r="E9" s="16"/>
      <c r="F9" s="15"/>
      <c r="G9" s="22">
        <f t="shared" si="0"/>
        <v>0</v>
      </c>
      <c r="H9" s="49"/>
      <c r="BL9" s="47"/>
      <c r="BM9" s="47"/>
      <c r="BN9" s="47"/>
      <c r="BO9" s="47"/>
      <c r="BP9" s="47"/>
      <c r="BQ9" s="47"/>
      <c r="BR9" s="47"/>
    </row>
    <row r="10" spans="1:70" x14ac:dyDescent="0.25">
      <c r="A10" s="21"/>
      <c r="B10" s="61"/>
      <c r="C10" s="16"/>
      <c r="D10" s="16"/>
      <c r="E10" s="16"/>
      <c r="F10" s="15"/>
      <c r="G10" s="22">
        <f t="shared" si="0"/>
        <v>0</v>
      </c>
      <c r="H10" s="49"/>
      <c r="BL10" s="47"/>
      <c r="BM10" s="47"/>
      <c r="BN10" s="47"/>
      <c r="BO10" s="47"/>
      <c r="BP10" s="47"/>
      <c r="BQ10" s="47"/>
      <c r="BR10" s="47"/>
    </row>
    <row r="11" spans="1:70" x14ac:dyDescent="0.25">
      <c r="A11" s="21"/>
      <c r="B11" s="61"/>
      <c r="C11" s="16"/>
      <c r="D11" s="16"/>
      <c r="E11" s="16"/>
      <c r="F11" s="15"/>
      <c r="G11" s="22">
        <f t="shared" si="0"/>
        <v>0</v>
      </c>
      <c r="H11" s="49"/>
      <c r="BL11" s="47"/>
      <c r="BM11" s="47"/>
      <c r="BN11" s="47"/>
      <c r="BO11" s="47"/>
      <c r="BP11" s="47"/>
      <c r="BQ11" s="47"/>
      <c r="BR11" s="47"/>
    </row>
    <row r="12" spans="1:70" x14ac:dyDescent="0.25">
      <c r="A12" s="21"/>
      <c r="B12" s="61"/>
      <c r="C12" s="16"/>
      <c r="D12" s="16"/>
      <c r="E12" s="16"/>
      <c r="F12" s="15"/>
      <c r="G12" s="22">
        <f t="shared" si="0"/>
        <v>0</v>
      </c>
      <c r="H12" s="49"/>
      <c r="BL12" s="47"/>
      <c r="BM12" s="47"/>
      <c r="BN12" s="47"/>
      <c r="BO12" s="47"/>
      <c r="BP12" s="47"/>
      <c r="BQ12" s="47"/>
      <c r="BR12" s="47"/>
    </row>
    <row r="13" spans="1:70" x14ac:dyDescent="0.25">
      <c r="A13" s="21"/>
      <c r="B13" s="61"/>
      <c r="C13" s="16"/>
      <c r="D13" s="16"/>
      <c r="E13" s="16"/>
      <c r="F13" s="15"/>
      <c r="G13" s="22">
        <f t="shared" si="0"/>
        <v>0</v>
      </c>
      <c r="H13" s="49"/>
      <c r="BL13" s="47"/>
      <c r="BM13" s="47"/>
      <c r="BN13" s="47"/>
      <c r="BO13" s="47"/>
      <c r="BP13" s="47"/>
      <c r="BQ13" s="47"/>
      <c r="BR13" s="47"/>
    </row>
    <row r="14" spans="1:70" x14ac:dyDescent="0.25">
      <c r="A14" s="21"/>
      <c r="B14" s="61"/>
      <c r="C14" s="16"/>
      <c r="D14" s="16"/>
      <c r="E14" s="16"/>
      <c r="F14" s="15"/>
      <c r="G14" s="22">
        <f t="shared" si="0"/>
        <v>0</v>
      </c>
      <c r="H14" s="49"/>
      <c r="BL14" s="47"/>
      <c r="BM14" s="47"/>
      <c r="BN14" s="47"/>
      <c r="BO14" s="47"/>
      <c r="BP14" s="47"/>
      <c r="BQ14" s="47"/>
      <c r="BR14" s="47"/>
    </row>
    <row r="15" spans="1:70" x14ac:dyDescent="0.25">
      <c r="A15" s="21"/>
      <c r="B15" s="61"/>
      <c r="C15" s="36"/>
      <c r="D15" s="36"/>
      <c r="E15" s="16"/>
      <c r="F15" s="37"/>
      <c r="G15" s="22">
        <f t="shared" si="0"/>
        <v>0</v>
      </c>
      <c r="H15" s="49"/>
      <c r="BL15" s="47"/>
      <c r="BM15" s="47"/>
      <c r="BN15" s="47"/>
      <c r="BO15" s="47"/>
      <c r="BP15" s="47"/>
      <c r="BQ15" s="47"/>
      <c r="BR15" s="47"/>
    </row>
    <row r="16" spans="1:70" ht="15.75" x14ac:dyDescent="0.25">
      <c r="A16" s="44" t="str">
        <f>+Base!B13</f>
        <v>OUTROS GASTOS COM PESSOAL</v>
      </c>
      <c r="B16" s="38"/>
      <c r="C16" s="39"/>
      <c r="D16" s="40"/>
      <c r="E16" s="41"/>
      <c r="F16" s="42"/>
      <c r="G16" s="35">
        <f>+SUM(G17:G26)</f>
        <v>0</v>
      </c>
      <c r="H16" s="49"/>
      <c r="BL16" s="47"/>
      <c r="BM16" s="47"/>
      <c r="BN16" s="47"/>
      <c r="BO16" s="47"/>
      <c r="BP16" s="47"/>
      <c r="BQ16" s="47"/>
      <c r="BR16" s="47"/>
    </row>
    <row r="17" spans="1:70" x14ac:dyDescent="0.25">
      <c r="A17" s="56"/>
      <c r="B17" s="55"/>
      <c r="C17" s="16"/>
      <c r="D17" s="16"/>
      <c r="E17" s="6"/>
      <c r="F17" s="7"/>
      <c r="G17" s="22">
        <f>D17*(E17*F17)</f>
        <v>0</v>
      </c>
      <c r="H17" s="49"/>
      <c r="BL17" s="47"/>
      <c r="BM17" s="47"/>
      <c r="BN17" s="47"/>
      <c r="BO17" s="47"/>
      <c r="BP17" s="47"/>
      <c r="BQ17" s="47"/>
      <c r="BR17" s="47"/>
    </row>
    <row r="18" spans="1:70" x14ac:dyDescent="0.25">
      <c r="A18" s="56"/>
      <c r="B18" s="55"/>
      <c r="C18" s="16"/>
      <c r="D18" s="16"/>
      <c r="E18" s="6"/>
      <c r="F18" s="7"/>
      <c r="G18" s="22">
        <f t="shared" ref="G18:G26" si="1">D18*(E18*F18)</f>
        <v>0</v>
      </c>
      <c r="H18" s="49"/>
      <c r="BL18" s="47"/>
      <c r="BM18" s="47"/>
      <c r="BN18" s="47"/>
      <c r="BO18" s="47"/>
      <c r="BP18" s="47"/>
      <c r="BQ18" s="47"/>
      <c r="BR18" s="47"/>
    </row>
    <row r="19" spans="1:70" x14ac:dyDescent="0.25">
      <c r="A19" s="56"/>
      <c r="B19" s="55"/>
      <c r="C19" s="16"/>
      <c r="D19" s="16"/>
      <c r="E19" s="6"/>
      <c r="F19" s="7"/>
      <c r="G19" s="22">
        <f t="shared" si="1"/>
        <v>0</v>
      </c>
      <c r="H19" s="49"/>
      <c r="BL19" s="47"/>
      <c r="BM19" s="47"/>
      <c r="BN19" s="47"/>
      <c r="BO19" s="47"/>
      <c r="BP19" s="47"/>
      <c r="BQ19" s="47"/>
      <c r="BR19" s="47"/>
    </row>
    <row r="20" spans="1:70" x14ac:dyDescent="0.25">
      <c r="A20" s="56"/>
      <c r="B20" s="55"/>
      <c r="C20" s="16"/>
      <c r="D20" s="16"/>
      <c r="E20" s="6"/>
      <c r="F20" s="7"/>
      <c r="G20" s="22">
        <f t="shared" si="1"/>
        <v>0</v>
      </c>
      <c r="H20" s="49"/>
      <c r="BL20" s="47"/>
      <c r="BM20" s="47"/>
      <c r="BN20" s="47"/>
      <c r="BO20" s="47"/>
      <c r="BP20" s="47"/>
      <c r="BQ20" s="47"/>
      <c r="BR20" s="47"/>
    </row>
    <row r="21" spans="1:70" x14ac:dyDescent="0.25">
      <c r="A21" s="56"/>
      <c r="B21" s="55"/>
      <c r="C21" s="16"/>
      <c r="D21" s="16"/>
      <c r="E21" s="6"/>
      <c r="F21" s="7"/>
      <c r="G21" s="22">
        <f t="shared" si="1"/>
        <v>0</v>
      </c>
      <c r="H21" s="49"/>
      <c r="BL21" s="47"/>
      <c r="BM21" s="47"/>
      <c r="BN21" s="47"/>
      <c r="BO21" s="47"/>
      <c r="BP21" s="47"/>
      <c r="BQ21" s="47"/>
      <c r="BR21" s="47"/>
    </row>
    <row r="22" spans="1:70" x14ac:dyDescent="0.25">
      <c r="A22" s="56"/>
      <c r="B22" s="55"/>
      <c r="C22" s="16"/>
      <c r="D22" s="16"/>
      <c r="E22" s="6"/>
      <c r="F22" s="7"/>
      <c r="G22" s="22">
        <f t="shared" si="1"/>
        <v>0</v>
      </c>
      <c r="H22" s="49"/>
      <c r="BL22" s="47"/>
      <c r="BM22" s="47"/>
      <c r="BN22" s="47"/>
      <c r="BO22" s="47"/>
      <c r="BP22" s="47"/>
      <c r="BQ22" s="47"/>
      <c r="BR22" s="47"/>
    </row>
    <row r="23" spans="1:70" x14ac:dyDescent="0.25">
      <c r="A23" s="56"/>
      <c r="B23" s="55"/>
      <c r="C23" s="16"/>
      <c r="D23" s="16"/>
      <c r="E23" s="6"/>
      <c r="F23" s="7"/>
      <c r="G23" s="22">
        <f t="shared" si="1"/>
        <v>0</v>
      </c>
      <c r="H23" s="49"/>
      <c r="BL23" s="47"/>
      <c r="BM23" s="47"/>
      <c r="BN23" s="47"/>
      <c r="BO23" s="47"/>
      <c r="BP23" s="47"/>
      <c r="BQ23" s="47"/>
      <c r="BR23" s="47"/>
    </row>
    <row r="24" spans="1:70" x14ac:dyDescent="0.25">
      <c r="A24" s="56"/>
      <c r="B24" s="55"/>
      <c r="C24" s="16"/>
      <c r="D24" s="16"/>
      <c r="E24" s="6"/>
      <c r="F24" s="7"/>
      <c r="G24" s="22">
        <f t="shared" si="1"/>
        <v>0</v>
      </c>
      <c r="H24" s="49"/>
      <c r="BL24" s="47"/>
      <c r="BM24" s="47"/>
      <c r="BN24" s="47"/>
      <c r="BO24" s="47"/>
      <c r="BP24" s="47"/>
      <c r="BQ24" s="47"/>
      <c r="BR24" s="47"/>
    </row>
    <row r="25" spans="1:70" x14ac:dyDescent="0.25">
      <c r="A25" s="56"/>
      <c r="B25" s="55"/>
      <c r="C25" s="16"/>
      <c r="D25" s="16"/>
      <c r="E25" s="6"/>
      <c r="F25" s="7"/>
      <c r="G25" s="22">
        <f t="shared" si="1"/>
        <v>0</v>
      </c>
      <c r="H25" s="49"/>
      <c r="BL25" s="47"/>
      <c r="BM25" s="47"/>
      <c r="BN25" s="47"/>
      <c r="BO25" s="47"/>
      <c r="BP25" s="47"/>
      <c r="BQ25" s="47"/>
      <c r="BR25" s="47"/>
    </row>
    <row r="26" spans="1:70" x14ac:dyDescent="0.25">
      <c r="A26" s="56"/>
      <c r="B26" s="55"/>
      <c r="C26" s="16"/>
      <c r="D26" s="16"/>
      <c r="E26" s="6"/>
      <c r="F26" s="7"/>
      <c r="G26" s="22">
        <f t="shared" si="1"/>
        <v>0</v>
      </c>
      <c r="H26" s="49"/>
      <c r="BL26" s="47"/>
      <c r="BM26" s="47"/>
      <c r="BN26" s="47"/>
      <c r="BO26" s="47"/>
      <c r="BP26" s="47"/>
      <c r="BQ26" s="47"/>
      <c r="BR26" s="47"/>
    </row>
    <row r="27" spans="1:70" ht="15.75" x14ac:dyDescent="0.25">
      <c r="A27" s="44" t="str">
        <f>+Base!B18</f>
        <v>ENCARGOS TRABALHISTAS</v>
      </c>
      <c r="B27" s="38"/>
      <c r="C27" s="39"/>
      <c r="D27" s="40"/>
      <c r="E27" s="41"/>
      <c r="F27" s="42"/>
      <c r="G27" s="35">
        <f>+SUM(G28:G37)</f>
        <v>0</v>
      </c>
      <c r="H27" s="49"/>
      <c r="BL27" s="47"/>
      <c r="BM27" s="47"/>
      <c r="BN27" s="47"/>
      <c r="BO27" s="47"/>
      <c r="BP27" s="47"/>
      <c r="BQ27" s="47"/>
      <c r="BR27" s="47"/>
    </row>
    <row r="28" spans="1:70" x14ac:dyDescent="0.25">
      <c r="A28" s="56"/>
      <c r="B28" s="55"/>
      <c r="C28" s="16"/>
      <c r="D28" s="16"/>
      <c r="E28" s="6"/>
      <c r="F28" s="7"/>
      <c r="G28" s="22">
        <f>D28*(E28*F28)</f>
        <v>0</v>
      </c>
      <c r="H28" s="49"/>
      <c r="BL28" s="47"/>
      <c r="BM28" s="47"/>
      <c r="BN28" s="47"/>
      <c r="BO28" s="47"/>
      <c r="BP28" s="47"/>
      <c r="BQ28" s="47"/>
      <c r="BR28" s="47"/>
    </row>
    <row r="29" spans="1:70" x14ac:dyDescent="0.25">
      <c r="A29" s="56"/>
      <c r="B29" s="55"/>
      <c r="C29" s="16"/>
      <c r="D29" s="16"/>
      <c r="E29" s="6"/>
      <c r="F29" s="7"/>
      <c r="G29" s="22">
        <f t="shared" ref="G29:G37" si="2">D29*(E29*F29)</f>
        <v>0</v>
      </c>
      <c r="H29" s="49"/>
      <c r="BL29" s="47"/>
      <c r="BM29" s="47"/>
      <c r="BN29" s="47"/>
      <c r="BO29" s="47"/>
      <c r="BP29" s="47"/>
      <c r="BQ29" s="47"/>
      <c r="BR29" s="47"/>
    </row>
    <row r="30" spans="1:70" x14ac:dyDescent="0.25">
      <c r="A30" s="56"/>
      <c r="B30" s="55"/>
      <c r="C30" s="16"/>
      <c r="D30" s="16"/>
      <c r="E30" s="6"/>
      <c r="F30" s="7"/>
      <c r="G30" s="22">
        <f t="shared" si="2"/>
        <v>0</v>
      </c>
      <c r="H30" s="49"/>
      <c r="BL30" s="47"/>
      <c r="BM30" s="47"/>
      <c r="BN30" s="47"/>
      <c r="BO30" s="47"/>
      <c r="BP30" s="47"/>
      <c r="BQ30" s="47"/>
      <c r="BR30" s="47"/>
    </row>
    <row r="31" spans="1:70" x14ac:dyDescent="0.25">
      <c r="A31" s="56"/>
      <c r="B31" s="55"/>
      <c r="C31" s="16"/>
      <c r="D31" s="16"/>
      <c r="E31" s="6"/>
      <c r="F31" s="7"/>
      <c r="G31" s="22">
        <f t="shared" si="2"/>
        <v>0</v>
      </c>
      <c r="H31" s="49"/>
      <c r="BL31" s="47"/>
      <c r="BM31" s="47"/>
      <c r="BN31" s="47"/>
      <c r="BO31" s="47"/>
      <c r="BP31" s="47"/>
      <c r="BQ31" s="47"/>
      <c r="BR31" s="47"/>
    </row>
    <row r="32" spans="1:70" x14ac:dyDescent="0.25">
      <c r="A32" s="56"/>
      <c r="B32" s="55"/>
      <c r="C32" s="16"/>
      <c r="D32" s="16"/>
      <c r="E32" s="6"/>
      <c r="F32" s="7"/>
      <c r="G32" s="22">
        <f t="shared" si="2"/>
        <v>0</v>
      </c>
      <c r="H32" s="49"/>
      <c r="BL32" s="47"/>
      <c r="BM32" s="47"/>
      <c r="BN32" s="47"/>
      <c r="BO32" s="47"/>
      <c r="BP32" s="47"/>
      <c r="BQ32" s="47"/>
      <c r="BR32" s="47"/>
    </row>
    <row r="33" spans="1:70" x14ac:dyDescent="0.25">
      <c r="A33" s="56"/>
      <c r="B33" s="55"/>
      <c r="C33" s="16"/>
      <c r="D33" s="16"/>
      <c r="E33" s="6"/>
      <c r="F33" s="7"/>
      <c r="G33" s="22">
        <f t="shared" si="2"/>
        <v>0</v>
      </c>
      <c r="H33" s="49"/>
      <c r="BL33" s="47"/>
      <c r="BM33" s="47"/>
      <c r="BN33" s="47"/>
      <c r="BO33" s="47"/>
      <c r="BP33" s="47"/>
      <c r="BQ33" s="47"/>
      <c r="BR33" s="47"/>
    </row>
    <row r="34" spans="1:70" x14ac:dyDescent="0.25">
      <c r="A34" s="56"/>
      <c r="B34" s="55"/>
      <c r="C34" s="16"/>
      <c r="D34" s="16"/>
      <c r="E34" s="6"/>
      <c r="F34" s="7"/>
      <c r="G34" s="22">
        <f t="shared" si="2"/>
        <v>0</v>
      </c>
      <c r="H34" s="49"/>
      <c r="BL34" s="47"/>
      <c r="BM34" s="47"/>
      <c r="BN34" s="47"/>
      <c r="BO34" s="47"/>
      <c r="BP34" s="47"/>
      <c r="BQ34" s="47"/>
      <c r="BR34" s="47"/>
    </row>
    <row r="35" spans="1:70" x14ac:dyDescent="0.25">
      <c r="A35" s="56"/>
      <c r="B35" s="55"/>
      <c r="C35" s="16"/>
      <c r="D35" s="16"/>
      <c r="E35" s="6"/>
      <c r="F35" s="7"/>
      <c r="G35" s="22">
        <f t="shared" si="2"/>
        <v>0</v>
      </c>
      <c r="H35" s="49"/>
      <c r="BL35" s="47"/>
      <c r="BM35" s="47"/>
      <c r="BN35" s="47"/>
      <c r="BO35" s="47"/>
      <c r="BP35" s="47"/>
      <c r="BQ35" s="47"/>
      <c r="BR35" s="47"/>
    </row>
    <row r="36" spans="1:70" x14ac:dyDescent="0.25">
      <c r="A36" s="56"/>
      <c r="B36" s="55"/>
      <c r="C36" s="16"/>
      <c r="D36" s="16"/>
      <c r="E36" s="6"/>
      <c r="F36" s="7"/>
      <c r="G36" s="22">
        <f t="shared" si="2"/>
        <v>0</v>
      </c>
      <c r="H36" s="49"/>
      <c r="BL36" s="47"/>
      <c r="BM36" s="47"/>
      <c r="BN36" s="47"/>
      <c r="BO36" s="47"/>
      <c r="BP36" s="47"/>
      <c r="BQ36" s="47"/>
      <c r="BR36" s="47"/>
    </row>
    <row r="37" spans="1:70" x14ac:dyDescent="0.25">
      <c r="A37" s="56"/>
      <c r="B37" s="55"/>
      <c r="C37" s="16"/>
      <c r="D37" s="16"/>
      <c r="E37" s="6"/>
      <c r="F37" s="7"/>
      <c r="G37" s="22">
        <f t="shared" si="2"/>
        <v>0</v>
      </c>
      <c r="H37" s="49"/>
      <c r="BL37" s="47"/>
      <c r="BM37" s="47"/>
      <c r="BN37" s="47"/>
      <c r="BO37" s="47"/>
      <c r="BP37" s="47"/>
      <c r="BQ37" s="47"/>
      <c r="BR37" s="47"/>
    </row>
    <row r="38" spans="1:70" ht="15.75" x14ac:dyDescent="0.25">
      <c r="A38" s="44" t="str">
        <f>+Base!B30</f>
        <v>BENEFÍCIOS SOCIAIS</v>
      </c>
      <c r="B38" s="38"/>
      <c r="C38" s="39"/>
      <c r="D38" s="40"/>
      <c r="E38" s="41"/>
      <c r="F38" s="42"/>
      <c r="G38" s="35">
        <f>+SUM(G39:G48)</f>
        <v>0</v>
      </c>
      <c r="H38" s="49"/>
      <c r="BL38" s="47"/>
      <c r="BM38" s="47"/>
      <c r="BN38" s="47"/>
      <c r="BO38" s="47"/>
      <c r="BP38" s="47"/>
      <c r="BQ38" s="47"/>
      <c r="BR38" s="47"/>
    </row>
    <row r="39" spans="1:70" x14ac:dyDescent="0.25">
      <c r="A39" s="56"/>
      <c r="B39" s="55"/>
      <c r="C39" s="16"/>
      <c r="D39" s="16"/>
      <c r="E39" s="6"/>
      <c r="F39" s="7"/>
      <c r="G39" s="22">
        <f>D39*(E39*F39)</f>
        <v>0</v>
      </c>
      <c r="H39" s="49"/>
      <c r="BL39" s="47"/>
      <c r="BM39" s="47"/>
      <c r="BN39" s="47"/>
      <c r="BO39" s="47"/>
      <c r="BP39" s="47"/>
      <c r="BQ39" s="47"/>
      <c r="BR39" s="47"/>
    </row>
    <row r="40" spans="1:70" x14ac:dyDescent="0.25">
      <c r="A40" s="56"/>
      <c r="B40" s="55"/>
      <c r="C40" s="16"/>
      <c r="D40" s="16"/>
      <c r="E40" s="6"/>
      <c r="F40" s="7"/>
      <c r="G40" s="22">
        <f t="shared" ref="G40:G48" si="3">D40*(E40*F40)</f>
        <v>0</v>
      </c>
      <c r="H40" s="49"/>
      <c r="BL40" s="47"/>
      <c r="BM40" s="47"/>
      <c r="BN40" s="47"/>
      <c r="BO40" s="47"/>
      <c r="BP40" s="47"/>
      <c r="BQ40" s="47"/>
      <c r="BR40" s="47"/>
    </row>
    <row r="41" spans="1:70" x14ac:dyDescent="0.25">
      <c r="A41" s="56"/>
      <c r="B41" s="55"/>
      <c r="C41" s="16"/>
      <c r="D41" s="16"/>
      <c r="E41" s="6"/>
      <c r="F41" s="7"/>
      <c r="G41" s="22">
        <f t="shared" si="3"/>
        <v>0</v>
      </c>
      <c r="H41" s="49"/>
      <c r="BL41" s="47"/>
      <c r="BM41" s="47"/>
      <c r="BN41" s="47"/>
      <c r="BO41" s="47"/>
      <c r="BP41" s="47"/>
      <c r="BQ41" s="47"/>
      <c r="BR41" s="47"/>
    </row>
    <row r="42" spans="1:70" x14ac:dyDescent="0.25">
      <c r="A42" s="56"/>
      <c r="B42" s="55"/>
      <c r="C42" s="16"/>
      <c r="D42" s="16"/>
      <c r="E42" s="6"/>
      <c r="F42" s="7"/>
      <c r="G42" s="22">
        <f t="shared" si="3"/>
        <v>0</v>
      </c>
      <c r="H42" s="49"/>
      <c r="BL42" s="47"/>
      <c r="BM42" s="47"/>
      <c r="BN42" s="47"/>
      <c r="BO42" s="47"/>
      <c r="BP42" s="47"/>
      <c r="BQ42" s="47"/>
      <c r="BR42" s="47"/>
    </row>
    <row r="43" spans="1:70" x14ac:dyDescent="0.25">
      <c r="A43" s="56"/>
      <c r="B43" s="55"/>
      <c r="C43" s="16"/>
      <c r="D43" s="16"/>
      <c r="E43" s="6"/>
      <c r="F43" s="7"/>
      <c r="G43" s="22">
        <f t="shared" si="3"/>
        <v>0</v>
      </c>
      <c r="H43" s="49"/>
      <c r="BL43" s="47"/>
      <c r="BM43" s="47"/>
      <c r="BN43" s="47"/>
      <c r="BO43" s="47"/>
      <c r="BP43" s="47"/>
      <c r="BQ43" s="47"/>
      <c r="BR43" s="47"/>
    </row>
    <row r="44" spans="1:70" x14ac:dyDescent="0.25">
      <c r="A44" s="56"/>
      <c r="B44" s="55"/>
      <c r="C44" s="16"/>
      <c r="D44" s="16"/>
      <c r="E44" s="6"/>
      <c r="F44" s="7"/>
      <c r="G44" s="22">
        <f t="shared" si="3"/>
        <v>0</v>
      </c>
      <c r="H44" s="49"/>
      <c r="BL44" s="47"/>
      <c r="BM44" s="47"/>
      <c r="BN44" s="47"/>
      <c r="BO44" s="47"/>
      <c r="BP44" s="47"/>
      <c r="BQ44" s="47"/>
      <c r="BR44" s="47"/>
    </row>
    <row r="45" spans="1:70" x14ac:dyDescent="0.25">
      <c r="A45" s="56"/>
      <c r="B45" s="55"/>
      <c r="C45" s="16"/>
      <c r="D45" s="16"/>
      <c r="E45" s="6"/>
      <c r="F45" s="7"/>
      <c r="G45" s="22">
        <f t="shared" si="3"/>
        <v>0</v>
      </c>
      <c r="H45" s="49"/>
      <c r="BL45" s="47"/>
      <c r="BM45" s="47"/>
      <c r="BN45" s="47"/>
      <c r="BO45" s="47"/>
      <c r="BP45" s="47"/>
      <c r="BQ45" s="47"/>
      <c r="BR45" s="47"/>
    </row>
    <row r="46" spans="1:70" x14ac:dyDescent="0.25">
      <c r="A46" s="56"/>
      <c r="B46" s="55"/>
      <c r="C46" s="16"/>
      <c r="D46" s="16"/>
      <c r="E46" s="6"/>
      <c r="F46" s="7"/>
      <c r="G46" s="22">
        <f t="shared" si="3"/>
        <v>0</v>
      </c>
      <c r="H46" s="49"/>
      <c r="BL46" s="47"/>
      <c r="BM46" s="47"/>
      <c r="BN46" s="47"/>
      <c r="BO46" s="47"/>
      <c r="BP46" s="47"/>
      <c r="BQ46" s="47"/>
      <c r="BR46" s="47"/>
    </row>
    <row r="47" spans="1:70" x14ac:dyDescent="0.25">
      <c r="A47" s="56"/>
      <c r="B47" s="55"/>
      <c r="C47" s="16"/>
      <c r="D47" s="16"/>
      <c r="E47" s="6"/>
      <c r="F47" s="7"/>
      <c r="G47" s="22">
        <f t="shared" si="3"/>
        <v>0</v>
      </c>
      <c r="H47" s="49"/>
      <c r="BL47" s="47"/>
      <c r="BM47" s="47"/>
      <c r="BN47" s="47"/>
      <c r="BO47" s="47"/>
      <c r="BP47" s="47"/>
      <c r="BQ47" s="47"/>
      <c r="BR47" s="47"/>
    </row>
    <row r="48" spans="1:70" x14ac:dyDescent="0.25">
      <c r="A48" s="56"/>
      <c r="B48" s="55"/>
      <c r="C48" s="16"/>
      <c r="D48" s="16"/>
      <c r="E48" s="6"/>
      <c r="F48" s="7"/>
      <c r="G48" s="22">
        <f t="shared" si="3"/>
        <v>0</v>
      </c>
      <c r="H48" s="49"/>
      <c r="BL48" s="47"/>
      <c r="BM48" s="47"/>
      <c r="BN48" s="47"/>
      <c r="BO48" s="47"/>
      <c r="BP48" s="47"/>
      <c r="BQ48" s="47"/>
      <c r="BR48" s="47"/>
    </row>
    <row r="49" spans="1:70" ht="15.75" x14ac:dyDescent="0.25">
      <c r="A49" s="44" t="str">
        <f>+Base!B41</f>
        <v>INSTRUTORIA E CONSULTORIA</v>
      </c>
      <c r="B49" s="38"/>
      <c r="C49" s="39"/>
      <c r="D49" s="40"/>
      <c r="E49" s="41"/>
      <c r="F49" s="42"/>
      <c r="G49" s="35">
        <f>+SUM(G50:G59)</f>
        <v>0</v>
      </c>
      <c r="H49" s="49"/>
      <c r="BL49" s="47"/>
      <c r="BM49" s="47"/>
      <c r="BN49" s="47"/>
      <c r="BO49" s="47"/>
      <c r="BP49" s="47"/>
      <c r="BQ49" s="47"/>
      <c r="BR49" s="47"/>
    </row>
    <row r="50" spans="1:70" x14ac:dyDescent="0.25">
      <c r="A50" s="56"/>
      <c r="B50" s="55"/>
      <c r="C50" s="16"/>
      <c r="D50" s="16"/>
      <c r="E50" s="6"/>
      <c r="F50" s="7"/>
      <c r="G50" s="22">
        <f>D50*(E50*F50)</f>
        <v>0</v>
      </c>
      <c r="H50" s="49"/>
      <c r="BL50" s="47"/>
      <c r="BM50" s="47"/>
      <c r="BN50" s="47"/>
      <c r="BO50" s="47"/>
      <c r="BP50" s="47"/>
      <c r="BQ50" s="47"/>
      <c r="BR50" s="47"/>
    </row>
    <row r="51" spans="1:70" x14ac:dyDescent="0.25">
      <c r="A51" s="56"/>
      <c r="B51" s="55"/>
      <c r="C51" s="16"/>
      <c r="D51" s="16"/>
      <c r="E51" s="6"/>
      <c r="F51" s="7"/>
      <c r="G51" s="22">
        <f t="shared" ref="G51:G59" si="4">D51*(E51*F51)</f>
        <v>0</v>
      </c>
      <c r="H51" s="49"/>
      <c r="BL51" s="47"/>
      <c r="BM51" s="47"/>
      <c r="BN51" s="47"/>
      <c r="BO51" s="47"/>
      <c r="BP51" s="47"/>
      <c r="BQ51" s="47"/>
      <c r="BR51" s="47"/>
    </row>
    <row r="52" spans="1:70" x14ac:dyDescent="0.25">
      <c r="A52" s="56"/>
      <c r="B52" s="55"/>
      <c r="C52" s="16"/>
      <c r="D52" s="16"/>
      <c r="E52" s="6"/>
      <c r="F52" s="7"/>
      <c r="G52" s="22">
        <f t="shared" si="4"/>
        <v>0</v>
      </c>
      <c r="H52" s="49"/>
      <c r="BL52" s="47"/>
      <c r="BM52" s="47"/>
      <c r="BN52" s="47"/>
      <c r="BO52" s="47"/>
      <c r="BP52" s="47"/>
      <c r="BQ52" s="47"/>
      <c r="BR52" s="47"/>
    </row>
    <row r="53" spans="1:70" x14ac:dyDescent="0.25">
      <c r="A53" s="56"/>
      <c r="B53" s="55"/>
      <c r="C53" s="16"/>
      <c r="D53" s="16"/>
      <c r="E53" s="6"/>
      <c r="F53" s="7"/>
      <c r="G53" s="22">
        <f t="shared" si="4"/>
        <v>0</v>
      </c>
      <c r="H53" s="49"/>
      <c r="BL53" s="47"/>
      <c r="BM53" s="47"/>
      <c r="BN53" s="47"/>
      <c r="BO53" s="47"/>
      <c r="BP53" s="47"/>
      <c r="BQ53" s="47"/>
      <c r="BR53" s="47"/>
    </row>
    <row r="54" spans="1:70" x14ac:dyDescent="0.25">
      <c r="A54" s="56"/>
      <c r="B54" s="55"/>
      <c r="C54" s="16"/>
      <c r="D54" s="16"/>
      <c r="E54" s="6"/>
      <c r="F54" s="7"/>
      <c r="G54" s="22">
        <f t="shared" si="4"/>
        <v>0</v>
      </c>
      <c r="H54" s="49"/>
      <c r="BL54" s="47"/>
      <c r="BM54" s="47"/>
      <c r="BN54" s="47"/>
      <c r="BO54" s="47"/>
      <c r="BP54" s="47"/>
      <c r="BQ54" s="47"/>
      <c r="BR54" s="47"/>
    </row>
    <row r="55" spans="1:70" x14ac:dyDescent="0.25">
      <c r="A55" s="56"/>
      <c r="B55" s="55"/>
      <c r="C55" s="16"/>
      <c r="D55" s="16"/>
      <c r="E55" s="6"/>
      <c r="F55" s="7"/>
      <c r="G55" s="22">
        <f t="shared" si="4"/>
        <v>0</v>
      </c>
      <c r="H55" s="49"/>
      <c r="BL55" s="47"/>
      <c r="BM55" s="47"/>
      <c r="BN55" s="47"/>
      <c r="BO55" s="47"/>
      <c r="BP55" s="47"/>
      <c r="BQ55" s="47"/>
      <c r="BR55" s="47"/>
    </row>
    <row r="56" spans="1:70" x14ac:dyDescent="0.25">
      <c r="A56" s="56"/>
      <c r="B56" s="55"/>
      <c r="C56" s="16"/>
      <c r="D56" s="16"/>
      <c r="E56" s="6"/>
      <c r="F56" s="7"/>
      <c r="G56" s="22">
        <f t="shared" si="4"/>
        <v>0</v>
      </c>
      <c r="H56" s="49"/>
      <c r="BL56" s="47"/>
      <c r="BM56" s="47"/>
      <c r="BN56" s="47"/>
      <c r="BO56" s="47"/>
      <c r="BP56" s="47"/>
      <c r="BQ56" s="47"/>
      <c r="BR56" s="47"/>
    </row>
    <row r="57" spans="1:70" x14ac:dyDescent="0.25">
      <c r="A57" s="56"/>
      <c r="B57" s="55"/>
      <c r="C57" s="16"/>
      <c r="D57" s="16"/>
      <c r="E57" s="6"/>
      <c r="F57" s="7"/>
      <c r="G57" s="22">
        <f t="shared" si="4"/>
        <v>0</v>
      </c>
      <c r="H57" s="49"/>
      <c r="BL57" s="47"/>
      <c r="BM57" s="47"/>
      <c r="BN57" s="47"/>
      <c r="BO57" s="47"/>
      <c r="BP57" s="47"/>
      <c r="BQ57" s="47"/>
      <c r="BR57" s="47"/>
    </row>
    <row r="58" spans="1:70" x14ac:dyDescent="0.25">
      <c r="A58" s="56"/>
      <c r="B58" s="55"/>
      <c r="C58" s="16"/>
      <c r="D58" s="16"/>
      <c r="E58" s="6"/>
      <c r="F58" s="7"/>
      <c r="G58" s="22">
        <f t="shared" si="4"/>
        <v>0</v>
      </c>
      <c r="H58" s="49"/>
      <c r="BL58" s="47"/>
      <c r="BM58" s="47"/>
      <c r="BN58" s="47"/>
      <c r="BO58" s="47"/>
      <c r="BP58" s="47"/>
      <c r="BQ58" s="47"/>
      <c r="BR58" s="47"/>
    </row>
    <row r="59" spans="1:70" x14ac:dyDescent="0.25">
      <c r="A59" s="56"/>
      <c r="B59" s="55"/>
      <c r="C59" s="16"/>
      <c r="D59" s="16"/>
      <c r="E59" s="6"/>
      <c r="F59" s="7"/>
      <c r="G59" s="22">
        <f t="shared" si="4"/>
        <v>0</v>
      </c>
      <c r="H59" s="49"/>
      <c r="BL59" s="47"/>
      <c r="BM59" s="47"/>
      <c r="BN59" s="47"/>
      <c r="BO59" s="47"/>
      <c r="BP59" s="47"/>
      <c r="BQ59" s="47"/>
      <c r="BR59" s="47"/>
    </row>
    <row r="60" spans="1:70" s="54" customFormat="1" ht="15.75" x14ac:dyDescent="0.25">
      <c r="A60" s="44" t="str">
        <f>+Base!B56</f>
        <v>SERVIÇOS MANUTENÇÃO, SEGURANÇA E LIMPEZA</v>
      </c>
      <c r="B60" s="38"/>
      <c r="C60" s="39"/>
      <c r="D60" s="40"/>
      <c r="E60" s="41"/>
      <c r="F60" s="42"/>
      <c r="G60" s="35">
        <f>+SUM(G61:G70)</f>
        <v>0</v>
      </c>
      <c r="H60" s="52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</row>
    <row r="61" spans="1:70" x14ac:dyDescent="0.25">
      <c r="A61" s="56"/>
      <c r="B61" s="55"/>
      <c r="C61" s="16"/>
      <c r="D61" s="16"/>
      <c r="E61" s="6"/>
      <c r="F61" s="7"/>
      <c r="G61" s="22">
        <f>D61*(E61*F61)</f>
        <v>0</v>
      </c>
      <c r="H61" s="49"/>
      <c r="BL61" s="47"/>
      <c r="BM61" s="47"/>
      <c r="BN61" s="47"/>
      <c r="BO61" s="47"/>
      <c r="BP61" s="47"/>
      <c r="BQ61" s="47"/>
      <c r="BR61" s="47"/>
    </row>
    <row r="62" spans="1:70" x14ac:dyDescent="0.25">
      <c r="A62" s="56"/>
      <c r="B62" s="55"/>
      <c r="C62" s="16"/>
      <c r="D62" s="16"/>
      <c r="E62" s="6"/>
      <c r="F62" s="7"/>
      <c r="G62" s="22">
        <f t="shared" ref="G62:G70" si="5">D62*(E62*F62)</f>
        <v>0</v>
      </c>
      <c r="H62" s="49"/>
      <c r="BL62" s="47"/>
      <c r="BM62" s="47"/>
      <c r="BN62" s="47"/>
      <c r="BO62" s="47"/>
      <c r="BP62" s="47"/>
      <c r="BQ62" s="47"/>
      <c r="BR62" s="47"/>
    </row>
    <row r="63" spans="1:70" x14ac:dyDescent="0.25">
      <c r="A63" s="56"/>
      <c r="B63" s="55"/>
      <c r="C63" s="16"/>
      <c r="D63" s="16"/>
      <c r="E63" s="6"/>
      <c r="F63" s="7"/>
      <c r="G63" s="22">
        <f t="shared" si="5"/>
        <v>0</v>
      </c>
      <c r="H63" s="49"/>
      <c r="BL63" s="47"/>
      <c r="BM63" s="47"/>
      <c r="BN63" s="47"/>
      <c r="BO63" s="47"/>
      <c r="BP63" s="47"/>
      <c r="BQ63" s="47"/>
      <c r="BR63" s="47"/>
    </row>
    <row r="64" spans="1:70" x14ac:dyDescent="0.25">
      <c r="A64" s="56"/>
      <c r="B64" s="55"/>
      <c r="C64" s="16"/>
      <c r="D64" s="16"/>
      <c r="E64" s="6"/>
      <c r="F64" s="7"/>
      <c r="G64" s="22">
        <f t="shared" si="5"/>
        <v>0</v>
      </c>
      <c r="H64" s="49"/>
      <c r="BL64" s="47"/>
      <c r="BM64" s="47"/>
      <c r="BN64" s="47"/>
      <c r="BO64" s="47"/>
      <c r="BP64" s="47"/>
      <c r="BQ64" s="47"/>
      <c r="BR64" s="47"/>
    </row>
    <row r="65" spans="1:70" x14ac:dyDescent="0.25">
      <c r="A65" s="56"/>
      <c r="B65" s="55"/>
      <c r="C65" s="16"/>
      <c r="D65" s="16"/>
      <c r="E65" s="6"/>
      <c r="F65" s="7"/>
      <c r="G65" s="22">
        <f t="shared" si="5"/>
        <v>0</v>
      </c>
      <c r="H65" s="49"/>
      <c r="BL65" s="47"/>
      <c r="BM65" s="47"/>
      <c r="BN65" s="47"/>
      <c r="BO65" s="47"/>
      <c r="BP65" s="47"/>
      <c r="BQ65" s="47"/>
      <c r="BR65" s="47"/>
    </row>
    <row r="66" spans="1:70" x14ac:dyDescent="0.25">
      <c r="A66" s="56"/>
      <c r="B66" s="55"/>
      <c r="C66" s="16"/>
      <c r="D66" s="16"/>
      <c r="E66" s="6"/>
      <c r="F66" s="7"/>
      <c r="G66" s="22">
        <f t="shared" si="5"/>
        <v>0</v>
      </c>
      <c r="H66" s="49"/>
      <c r="BL66" s="47"/>
      <c r="BM66" s="47"/>
      <c r="BN66" s="47"/>
      <c r="BO66" s="47"/>
      <c r="BP66" s="47"/>
      <c r="BQ66" s="47"/>
      <c r="BR66" s="47"/>
    </row>
    <row r="67" spans="1:70" x14ac:dyDescent="0.25">
      <c r="A67" s="56"/>
      <c r="B67" s="55"/>
      <c r="C67" s="16"/>
      <c r="D67" s="16"/>
      <c r="E67" s="6"/>
      <c r="F67" s="7"/>
      <c r="G67" s="22">
        <f t="shared" si="5"/>
        <v>0</v>
      </c>
      <c r="H67" s="49"/>
      <c r="BL67" s="47"/>
      <c r="BM67" s="47"/>
      <c r="BN67" s="47"/>
      <c r="BO67" s="47"/>
      <c r="BP67" s="47"/>
      <c r="BQ67" s="47"/>
      <c r="BR67" s="47"/>
    </row>
    <row r="68" spans="1:70" x14ac:dyDescent="0.25">
      <c r="A68" s="56"/>
      <c r="B68" s="55"/>
      <c r="C68" s="16"/>
      <c r="D68" s="16"/>
      <c r="E68" s="6"/>
      <c r="F68" s="7"/>
      <c r="G68" s="22">
        <f t="shared" si="5"/>
        <v>0</v>
      </c>
      <c r="H68" s="49"/>
      <c r="BL68" s="47"/>
      <c r="BM68" s="47"/>
      <c r="BN68" s="47"/>
      <c r="BO68" s="47"/>
      <c r="BP68" s="47"/>
      <c r="BQ68" s="47"/>
      <c r="BR68" s="47"/>
    </row>
    <row r="69" spans="1:70" x14ac:dyDescent="0.25">
      <c r="A69" s="56"/>
      <c r="B69" s="55"/>
      <c r="C69" s="16"/>
      <c r="D69" s="16"/>
      <c r="E69" s="6"/>
      <c r="F69" s="7"/>
      <c r="G69" s="22">
        <f t="shared" si="5"/>
        <v>0</v>
      </c>
      <c r="H69" s="49"/>
      <c r="BL69" s="47"/>
      <c r="BM69" s="47"/>
      <c r="BN69" s="47"/>
      <c r="BO69" s="47"/>
      <c r="BP69" s="47"/>
      <c r="BQ69" s="47"/>
      <c r="BR69" s="47"/>
    </row>
    <row r="70" spans="1:70" x14ac:dyDescent="0.25">
      <c r="A70" s="56"/>
      <c r="B70" s="55"/>
      <c r="C70" s="16"/>
      <c r="D70" s="16"/>
      <c r="E70" s="6"/>
      <c r="F70" s="7"/>
      <c r="G70" s="22">
        <f t="shared" si="5"/>
        <v>0</v>
      </c>
      <c r="H70" s="49"/>
      <c r="BL70" s="47"/>
      <c r="BM70" s="47"/>
      <c r="BN70" s="47"/>
      <c r="BO70" s="47"/>
      <c r="BP70" s="47"/>
      <c r="BQ70" s="47"/>
      <c r="BR70" s="47"/>
    </row>
    <row r="71" spans="1:70" s="54" customFormat="1" ht="15.75" x14ac:dyDescent="0.25">
      <c r="A71" s="44" t="str">
        <f>+Base!B73</f>
        <v>SERVIÇOS TÉCNICOS ESPECIALIZADOS</v>
      </c>
      <c r="B71" s="38"/>
      <c r="C71" s="39"/>
      <c r="D71" s="40"/>
      <c r="E71" s="41"/>
      <c r="F71" s="42"/>
      <c r="G71" s="35">
        <f>+SUM(G72:G81)</f>
        <v>0</v>
      </c>
      <c r="H71" s="52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</row>
    <row r="72" spans="1:70" x14ac:dyDescent="0.25">
      <c r="A72" s="56"/>
      <c r="B72" s="55"/>
      <c r="C72" s="16"/>
      <c r="D72" s="16"/>
      <c r="E72" s="6"/>
      <c r="F72" s="7"/>
      <c r="G72" s="22">
        <f>D72*(E72*F72)</f>
        <v>0</v>
      </c>
      <c r="H72" s="49"/>
      <c r="BL72" s="47"/>
      <c r="BM72" s="47"/>
      <c r="BN72" s="47"/>
      <c r="BO72" s="47"/>
      <c r="BP72" s="47"/>
      <c r="BQ72" s="47"/>
      <c r="BR72" s="47"/>
    </row>
    <row r="73" spans="1:70" x14ac:dyDescent="0.25">
      <c r="A73" s="56"/>
      <c r="B73" s="55"/>
      <c r="C73" s="16"/>
      <c r="D73" s="16"/>
      <c r="E73" s="6"/>
      <c r="F73" s="7"/>
      <c r="G73" s="22">
        <f t="shared" ref="G73:G81" si="6">D73*(E73*F73)</f>
        <v>0</v>
      </c>
      <c r="H73" s="49"/>
      <c r="BL73" s="47"/>
      <c r="BM73" s="47"/>
      <c r="BN73" s="47"/>
      <c r="BO73" s="47"/>
      <c r="BP73" s="47"/>
      <c r="BQ73" s="47"/>
      <c r="BR73" s="47"/>
    </row>
    <row r="74" spans="1:70" x14ac:dyDescent="0.25">
      <c r="A74" s="56"/>
      <c r="B74" s="55"/>
      <c r="C74" s="16"/>
      <c r="D74" s="16"/>
      <c r="E74" s="6"/>
      <c r="F74" s="7"/>
      <c r="G74" s="22">
        <f t="shared" si="6"/>
        <v>0</v>
      </c>
      <c r="H74" s="49"/>
      <c r="BL74" s="47"/>
      <c r="BM74" s="47"/>
      <c r="BN74" s="47"/>
      <c r="BO74" s="47"/>
      <c r="BP74" s="47"/>
      <c r="BQ74" s="47"/>
      <c r="BR74" s="47"/>
    </row>
    <row r="75" spans="1:70" x14ac:dyDescent="0.25">
      <c r="A75" s="56"/>
      <c r="B75" s="55"/>
      <c r="C75" s="16"/>
      <c r="D75" s="16"/>
      <c r="E75" s="6"/>
      <c r="F75" s="7"/>
      <c r="G75" s="22">
        <f t="shared" si="6"/>
        <v>0</v>
      </c>
      <c r="H75" s="49"/>
      <c r="BL75" s="47"/>
      <c r="BM75" s="47"/>
      <c r="BN75" s="47"/>
      <c r="BO75" s="47"/>
      <c r="BP75" s="47"/>
      <c r="BQ75" s="47"/>
      <c r="BR75" s="47"/>
    </row>
    <row r="76" spans="1:70" x14ac:dyDescent="0.25">
      <c r="A76" s="56"/>
      <c r="B76" s="55"/>
      <c r="C76" s="16"/>
      <c r="D76" s="16"/>
      <c r="E76" s="6"/>
      <c r="F76" s="7"/>
      <c r="G76" s="22">
        <f t="shared" si="6"/>
        <v>0</v>
      </c>
      <c r="H76" s="49"/>
      <c r="BL76" s="47"/>
      <c r="BM76" s="47"/>
      <c r="BN76" s="47"/>
      <c r="BO76" s="47"/>
      <c r="BP76" s="47"/>
      <c r="BQ76" s="47"/>
      <c r="BR76" s="47"/>
    </row>
    <row r="77" spans="1:70" x14ac:dyDescent="0.25">
      <c r="A77" s="56"/>
      <c r="B77" s="55"/>
      <c r="C77" s="16"/>
      <c r="D77" s="16"/>
      <c r="E77" s="6"/>
      <c r="F77" s="7"/>
      <c r="G77" s="22">
        <f t="shared" si="6"/>
        <v>0</v>
      </c>
      <c r="H77" s="49"/>
      <c r="BL77" s="47"/>
      <c r="BM77" s="47"/>
      <c r="BN77" s="47"/>
      <c r="BO77" s="47"/>
      <c r="BP77" s="47"/>
      <c r="BQ77" s="47"/>
      <c r="BR77" s="47"/>
    </row>
    <row r="78" spans="1:70" x14ac:dyDescent="0.25">
      <c r="A78" s="56"/>
      <c r="B78" s="55"/>
      <c r="C78" s="16"/>
      <c r="D78" s="16"/>
      <c r="E78" s="6"/>
      <c r="F78" s="7"/>
      <c r="G78" s="22">
        <f t="shared" si="6"/>
        <v>0</v>
      </c>
      <c r="H78" s="49"/>
      <c r="BL78" s="47"/>
      <c r="BM78" s="47"/>
      <c r="BN78" s="47"/>
      <c r="BO78" s="47"/>
      <c r="BP78" s="47"/>
      <c r="BQ78" s="47"/>
      <c r="BR78" s="47"/>
    </row>
    <row r="79" spans="1:70" x14ac:dyDescent="0.25">
      <c r="A79" s="56"/>
      <c r="B79" s="55"/>
      <c r="C79" s="16"/>
      <c r="D79" s="16"/>
      <c r="E79" s="6"/>
      <c r="F79" s="7"/>
      <c r="G79" s="22">
        <f t="shared" si="6"/>
        <v>0</v>
      </c>
      <c r="H79" s="49"/>
      <c r="BL79" s="47"/>
      <c r="BM79" s="47"/>
      <c r="BN79" s="47"/>
      <c r="BO79" s="47"/>
      <c r="BP79" s="47"/>
      <c r="BQ79" s="47"/>
      <c r="BR79" s="47"/>
    </row>
    <row r="80" spans="1:70" x14ac:dyDescent="0.25">
      <c r="A80" s="56"/>
      <c r="B80" s="55"/>
      <c r="C80" s="16"/>
      <c r="D80" s="16"/>
      <c r="E80" s="6"/>
      <c r="F80" s="7"/>
      <c r="G80" s="22">
        <f t="shared" si="6"/>
        <v>0</v>
      </c>
      <c r="H80" s="49"/>
      <c r="BL80" s="47"/>
      <c r="BM80" s="47"/>
      <c r="BN80" s="47"/>
      <c r="BO80" s="47"/>
      <c r="BP80" s="47"/>
      <c r="BQ80" s="47"/>
      <c r="BR80" s="47"/>
    </row>
    <row r="81" spans="1:70" x14ac:dyDescent="0.25">
      <c r="A81" s="56"/>
      <c r="B81" s="55"/>
      <c r="C81" s="16"/>
      <c r="D81" s="16"/>
      <c r="E81" s="6"/>
      <c r="F81" s="7"/>
      <c r="G81" s="22">
        <f t="shared" si="6"/>
        <v>0</v>
      </c>
      <c r="H81" s="49"/>
      <c r="BL81" s="47"/>
      <c r="BM81" s="47"/>
      <c r="BN81" s="47"/>
      <c r="BO81" s="47"/>
      <c r="BP81" s="47"/>
      <c r="BQ81" s="47"/>
      <c r="BR81" s="47"/>
    </row>
    <row r="82" spans="1:70" s="54" customFormat="1" ht="15.75" x14ac:dyDescent="0.25">
      <c r="A82" s="44" t="str">
        <f>+Base!B103</f>
        <v>DEMAIS SERVIÇOS CONTRATADOS</v>
      </c>
      <c r="B82" s="38"/>
      <c r="C82" s="39"/>
      <c r="D82" s="40"/>
      <c r="E82" s="41"/>
      <c r="F82" s="42"/>
      <c r="G82" s="35">
        <f>+SUM(G83:G92)</f>
        <v>0</v>
      </c>
      <c r="H82" s="52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</row>
    <row r="83" spans="1:70" x14ac:dyDescent="0.25">
      <c r="A83" s="56"/>
      <c r="B83" s="55"/>
      <c r="C83" s="16"/>
      <c r="D83" s="16"/>
      <c r="E83" s="6"/>
      <c r="F83" s="7"/>
      <c r="G83" s="22">
        <f>D83*(E83*F83)</f>
        <v>0</v>
      </c>
      <c r="H83" s="49"/>
      <c r="BL83" s="47"/>
      <c r="BM83" s="47"/>
      <c r="BN83" s="47"/>
      <c r="BO83" s="47"/>
      <c r="BP83" s="47"/>
      <c r="BQ83" s="47"/>
      <c r="BR83" s="47"/>
    </row>
    <row r="84" spans="1:70" x14ac:dyDescent="0.25">
      <c r="A84" s="56"/>
      <c r="B84" s="55"/>
      <c r="C84" s="16"/>
      <c r="D84" s="16"/>
      <c r="E84" s="6"/>
      <c r="F84" s="7"/>
      <c r="G84" s="22">
        <f t="shared" ref="G84:G92" si="7">D84*(E84*F84)</f>
        <v>0</v>
      </c>
      <c r="H84" s="49"/>
      <c r="BL84" s="47"/>
      <c r="BM84" s="47"/>
      <c r="BN84" s="47"/>
      <c r="BO84" s="47"/>
      <c r="BP84" s="47"/>
      <c r="BQ84" s="47"/>
      <c r="BR84" s="47"/>
    </row>
    <row r="85" spans="1:70" x14ac:dyDescent="0.25">
      <c r="A85" s="56"/>
      <c r="B85" s="55"/>
      <c r="C85" s="16"/>
      <c r="D85" s="16"/>
      <c r="E85" s="6"/>
      <c r="F85" s="7"/>
      <c r="G85" s="22">
        <f t="shared" si="7"/>
        <v>0</v>
      </c>
      <c r="H85" s="49"/>
      <c r="BL85" s="47"/>
      <c r="BM85" s="47"/>
      <c r="BN85" s="47"/>
      <c r="BO85" s="47"/>
      <c r="BP85" s="47"/>
      <c r="BQ85" s="47"/>
      <c r="BR85" s="47"/>
    </row>
    <row r="86" spans="1:70" x14ac:dyDescent="0.25">
      <c r="A86" s="56"/>
      <c r="B86" s="55"/>
      <c r="C86" s="16"/>
      <c r="D86" s="16"/>
      <c r="E86" s="6"/>
      <c r="F86" s="7"/>
      <c r="G86" s="22">
        <f t="shared" si="7"/>
        <v>0</v>
      </c>
      <c r="H86" s="49"/>
      <c r="BL86" s="47"/>
      <c r="BM86" s="47"/>
      <c r="BN86" s="47"/>
      <c r="BO86" s="47"/>
      <c r="BP86" s="47"/>
      <c r="BQ86" s="47"/>
      <c r="BR86" s="47"/>
    </row>
    <row r="87" spans="1:70" x14ac:dyDescent="0.25">
      <c r="A87" s="56"/>
      <c r="B87" s="55"/>
      <c r="C87" s="16"/>
      <c r="D87" s="16"/>
      <c r="E87" s="6"/>
      <c r="F87" s="7"/>
      <c r="G87" s="22">
        <f t="shared" si="7"/>
        <v>0</v>
      </c>
      <c r="H87" s="49"/>
      <c r="BL87" s="47"/>
      <c r="BM87" s="47"/>
      <c r="BN87" s="47"/>
      <c r="BO87" s="47"/>
      <c r="BP87" s="47"/>
      <c r="BQ87" s="47"/>
      <c r="BR87" s="47"/>
    </row>
    <row r="88" spans="1:70" x14ac:dyDescent="0.25">
      <c r="A88" s="56"/>
      <c r="B88" s="55"/>
      <c r="C88" s="16"/>
      <c r="D88" s="16"/>
      <c r="E88" s="6"/>
      <c r="F88" s="7"/>
      <c r="G88" s="22">
        <f t="shared" si="7"/>
        <v>0</v>
      </c>
      <c r="H88" s="49"/>
      <c r="BL88" s="47"/>
      <c r="BM88" s="47"/>
      <c r="BN88" s="47"/>
      <c r="BO88" s="47"/>
      <c r="BP88" s="47"/>
      <c r="BQ88" s="47"/>
      <c r="BR88" s="47"/>
    </row>
    <row r="89" spans="1:70" x14ac:dyDescent="0.25">
      <c r="A89" s="56"/>
      <c r="B89" s="55"/>
      <c r="C89" s="16"/>
      <c r="D89" s="16"/>
      <c r="E89" s="6"/>
      <c r="F89" s="7"/>
      <c r="G89" s="22">
        <f t="shared" si="7"/>
        <v>0</v>
      </c>
      <c r="H89" s="49"/>
      <c r="BL89" s="47"/>
      <c r="BM89" s="47"/>
      <c r="BN89" s="47"/>
      <c r="BO89" s="47"/>
      <c r="BP89" s="47"/>
      <c r="BQ89" s="47"/>
      <c r="BR89" s="47"/>
    </row>
    <row r="90" spans="1:70" x14ac:dyDescent="0.25">
      <c r="A90" s="56"/>
      <c r="B90" s="55"/>
      <c r="C90" s="16"/>
      <c r="D90" s="16"/>
      <c r="E90" s="6"/>
      <c r="F90" s="7"/>
      <c r="G90" s="22">
        <f t="shared" si="7"/>
        <v>0</v>
      </c>
      <c r="H90" s="49"/>
      <c r="BL90" s="47"/>
      <c r="BM90" s="47"/>
      <c r="BN90" s="47"/>
      <c r="BO90" s="47"/>
      <c r="BP90" s="47"/>
      <c r="BQ90" s="47"/>
      <c r="BR90" s="47"/>
    </row>
    <row r="91" spans="1:70" x14ac:dyDescent="0.25">
      <c r="A91" s="56"/>
      <c r="B91" s="55"/>
      <c r="C91" s="16"/>
      <c r="D91" s="16"/>
      <c r="E91" s="6"/>
      <c r="F91" s="7"/>
      <c r="G91" s="22">
        <f t="shared" si="7"/>
        <v>0</v>
      </c>
      <c r="H91" s="49"/>
      <c r="BL91" s="47"/>
      <c r="BM91" s="47"/>
      <c r="BN91" s="47"/>
      <c r="BO91" s="47"/>
      <c r="BP91" s="47"/>
      <c r="BQ91" s="47"/>
      <c r="BR91" s="47"/>
    </row>
    <row r="92" spans="1:70" x14ac:dyDescent="0.25">
      <c r="A92" s="56"/>
      <c r="B92" s="55"/>
      <c r="C92" s="16"/>
      <c r="D92" s="16"/>
      <c r="E92" s="6"/>
      <c r="F92" s="7"/>
      <c r="G92" s="22">
        <f t="shared" si="7"/>
        <v>0</v>
      </c>
      <c r="H92" s="49"/>
      <c r="BL92" s="47"/>
      <c r="BM92" s="47"/>
      <c r="BN92" s="47"/>
      <c r="BO92" s="47"/>
      <c r="BP92" s="47"/>
      <c r="BQ92" s="47"/>
      <c r="BR92" s="47"/>
    </row>
    <row r="93" spans="1:70" s="54" customFormat="1" ht="15.75" x14ac:dyDescent="0.25">
      <c r="A93" s="44" t="str">
        <f>+Base!B116</f>
        <v>ENCARGOS SOCIAIS S/ SERVIÇOS TERCEIROS</v>
      </c>
      <c r="B93" s="38"/>
      <c r="C93" s="39"/>
      <c r="D93" s="40"/>
      <c r="E93" s="41"/>
      <c r="F93" s="42"/>
      <c r="G93" s="35">
        <f>+SUM(G94:G103)</f>
        <v>0</v>
      </c>
      <c r="H93" s="52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</row>
    <row r="94" spans="1:70" x14ac:dyDescent="0.25">
      <c r="A94" s="56"/>
      <c r="B94" s="55"/>
      <c r="C94" s="16"/>
      <c r="D94" s="16"/>
      <c r="E94" s="6"/>
      <c r="F94" s="7"/>
      <c r="G94" s="22">
        <f>D94*(E94*F94)</f>
        <v>0</v>
      </c>
      <c r="H94" s="49"/>
      <c r="BL94" s="47"/>
      <c r="BM94" s="47"/>
      <c r="BN94" s="47"/>
      <c r="BO94" s="47"/>
      <c r="BP94" s="47"/>
      <c r="BQ94" s="47"/>
      <c r="BR94" s="47"/>
    </row>
    <row r="95" spans="1:70" x14ac:dyDescent="0.25">
      <c r="A95" s="56"/>
      <c r="B95" s="55"/>
      <c r="C95" s="16"/>
      <c r="D95" s="16"/>
      <c r="E95" s="6"/>
      <c r="F95" s="7"/>
      <c r="G95" s="22">
        <f t="shared" ref="G95:G103" si="8">D95*(E95*F95)</f>
        <v>0</v>
      </c>
      <c r="H95" s="49"/>
      <c r="BL95" s="47"/>
      <c r="BM95" s="47"/>
      <c r="BN95" s="47"/>
      <c r="BO95" s="47"/>
      <c r="BP95" s="47"/>
      <c r="BQ95" s="47"/>
      <c r="BR95" s="47"/>
    </row>
    <row r="96" spans="1:70" x14ac:dyDescent="0.25">
      <c r="A96" s="56"/>
      <c r="B96" s="55"/>
      <c r="C96" s="16"/>
      <c r="D96" s="16"/>
      <c r="E96" s="6"/>
      <c r="F96" s="7"/>
      <c r="G96" s="22">
        <f t="shared" si="8"/>
        <v>0</v>
      </c>
      <c r="H96" s="49"/>
      <c r="BL96" s="47"/>
      <c r="BM96" s="47"/>
      <c r="BN96" s="47"/>
      <c r="BO96" s="47"/>
      <c r="BP96" s="47"/>
      <c r="BQ96" s="47"/>
      <c r="BR96" s="47"/>
    </row>
    <row r="97" spans="1:70" x14ac:dyDescent="0.25">
      <c r="A97" s="56"/>
      <c r="B97" s="55"/>
      <c r="C97" s="16"/>
      <c r="D97" s="16"/>
      <c r="E97" s="6"/>
      <c r="F97" s="7"/>
      <c r="G97" s="22">
        <f t="shared" si="8"/>
        <v>0</v>
      </c>
      <c r="H97" s="49"/>
      <c r="BL97" s="47"/>
      <c r="BM97" s="47"/>
      <c r="BN97" s="47"/>
      <c r="BO97" s="47"/>
      <c r="BP97" s="47"/>
      <c r="BQ97" s="47"/>
      <c r="BR97" s="47"/>
    </row>
    <row r="98" spans="1:70" x14ac:dyDescent="0.25">
      <c r="A98" s="56"/>
      <c r="B98" s="55"/>
      <c r="C98" s="16"/>
      <c r="D98" s="16"/>
      <c r="E98" s="6"/>
      <c r="F98" s="7"/>
      <c r="G98" s="22">
        <f t="shared" si="8"/>
        <v>0</v>
      </c>
      <c r="H98" s="49"/>
      <c r="BL98" s="47"/>
      <c r="BM98" s="47"/>
      <c r="BN98" s="47"/>
      <c r="BO98" s="47"/>
      <c r="BP98" s="47"/>
      <c r="BQ98" s="47"/>
      <c r="BR98" s="47"/>
    </row>
    <row r="99" spans="1:70" x14ac:dyDescent="0.25">
      <c r="A99" s="56"/>
      <c r="B99" s="55"/>
      <c r="C99" s="16"/>
      <c r="D99" s="16"/>
      <c r="E99" s="6"/>
      <c r="F99" s="7"/>
      <c r="G99" s="22">
        <f t="shared" si="8"/>
        <v>0</v>
      </c>
      <c r="H99" s="49"/>
      <c r="BL99" s="47"/>
      <c r="BM99" s="47"/>
      <c r="BN99" s="47"/>
      <c r="BO99" s="47"/>
      <c r="BP99" s="47"/>
      <c r="BQ99" s="47"/>
      <c r="BR99" s="47"/>
    </row>
    <row r="100" spans="1:70" x14ac:dyDescent="0.25">
      <c r="A100" s="56"/>
      <c r="B100" s="55"/>
      <c r="C100" s="16"/>
      <c r="D100" s="16"/>
      <c r="E100" s="6"/>
      <c r="F100" s="7"/>
      <c r="G100" s="22">
        <f t="shared" si="8"/>
        <v>0</v>
      </c>
      <c r="H100" s="49"/>
      <c r="BL100" s="47"/>
      <c r="BM100" s="47"/>
      <c r="BN100" s="47"/>
      <c r="BO100" s="47"/>
      <c r="BP100" s="47"/>
      <c r="BQ100" s="47"/>
      <c r="BR100" s="47"/>
    </row>
    <row r="101" spans="1:70" x14ac:dyDescent="0.25">
      <c r="A101" s="56"/>
      <c r="B101" s="55"/>
      <c r="C101" s="16"/>
      <c r="D101" s="16"/>
      <c r="E101" s="6"/>
      <c r="F101" s="7"/>
      <c r="G101" s="22">
        <f t="shared" si="8"/>
        <v>0</v>
      </c>
      <c r="H101" s="49"/>
      <c r="BL101" s="47"/>
      <c r="BM101" s="47"/>
      <c r="BN101" s="47"/>
      <c r="BO101" s="47"/>
      <c r="BP101" s="47"/>
      <c r="BQ101" s="47"/>
      <c r="BR101" s="47"/>
    </row>
    <row r="102" spans="1:70" x14ac:dyDescent="0.25">
      <c r="A102" s="56"/>
      <c r="B102" s="55"/>
      <c r="C102" s="16"/>
      <c r="D102" s="16"/>
      <c r="E102" s="6"/>
      <c r="F102" s="7"/>
      <c r="G102" s="22">
        <f t="shared" si="8"/>
        <v>0</v>
      </c>
      <c r="H102" s="49"/>
      <c r="BL102" s="47"/>
      <c r="BM102" s="47"/>
      <c r="BN102" s="47"/>
      <c r="BO102" s="47"/>
      <c r="BP102" s="47"/>
      <c r="BQ102" s="47"/>
      <c r="BR102" s="47"/>
    </row>
    <row r="103" spans="1:70" x14ac:dyDescent="0.25">
      <c r="A103" s="56"/>
      <c r="B103" s="55"/>
      <c r="C103" s="16"/>
      <c r="D103" s="16"/>
      <c r="E103" s="6"/>
      <c r="F103" s="7"/>
      <c r="G103" s="22">
        <f t="shared" si="8"/>
        <v>0</v>
      </c>
      <c r="H103" s="49"/>
      <c r="BL103" s="47"/>
      <c r="BM103" s="47"/>
      <c r="BN103" s="47"/>
      <c r="BO103" s="47"/>
      <c r="BP103" s="47"/>
      <c r="BQ103" s="47"/>
      <c r="BR103" s="47"/>
    </row>
    <row r="104" spans="1:70" s="54" customFormat="1" ht="15.75" x14ac:dyDescent="0.25">
      <c r="A104" s="44" t="str">
        <f>+Base!B122</f>
        <v>DIÁRIAS E HOSPEDAGENS</v>
      </c>
      <c r="B104" s="38"/>
      <c r="C104" s="39"/>
      <c r="D104" s="40"/>
      <c r="E104" s="41"/>
      <c r="F104" s="42"/>
      <c r="G104" s="35">
        <f>+SUM(G105:G114)</f>
        <v>0</v>
      </c>
      <c r="H104" s="52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</row>
    <row r="105" spans="1:70" x14ac:dyDescent="0.25">
      <c r="A105" s="56"/>
      <c r="B105" s="55"/>
      <c r="C105" s="16"/>
      <c r="D105" s="16"/>
      <c r="E105" s="6"/>
      <c r="F105" s="7"/>
      <c r="G105" s="22">
        <f>D105*(E105*F105)</f>
        <v>0</v>
      </c>
      <c r="H105" s="49"/>
      <c r="BL105" s="47"/>
      <c r="BM105" s="47"/>
      <c r="BN105" s="47"/>
      <c r="BO105" s="47"/>
      <c r="BP105" s="47"/>
      <c r="BQ105" s="47"/>
      <c r="BR105" s="47"/>
    </row>
    <row r="106" spans="1:70" x14ac:dyDescent="0.25">
      <c r="A106" s="56"/>
      <c r="B106" s="55"/>
      <c r="C106" s="16"/>
      <c r="D106" s="16"/>
      <c r="E106" s="6"/>
      <c r="F106" s="7"/>
      <c r="G106" s="22">
        <f t="shared" ref="G106:G114" si="9">D106*(E106*F106)</f>
        <v>0</v>
      </c>
      <c r="H106" s="49"/>
      <c r="BL106" s="47"/>
      <c r="BM106" s="47"/>
      <c r="BN106" s="47"/>
      <c r="BO106" s="47"/>
      <c r="BP106" s="47"/>
      <c r="BQ106" s="47"/>
      <c r="BR106" s="47"/>
    </row>
    <row r="107" spans="1:70" x14ac:dyDescent="0.25">
      <c r="A107" s="56"/>
      <c r="B107" s="55"/>
      <c r="C107" s="16"/>
      <c r="D107" s="16"/>
      <c r="E107" s="6"/>
      <c r="F107" s="7"/>
      <c r="G107" s="22">
        <f t="shared" si="9"/>
        <v>0</v>
      </c>
      <c r="H107" s="49"/>
      <c r="BL107" s="47"/>
      <c r="BM107" s="47"/>
      <c r="BN107" s="47"/>
      <c r="BO107" s="47"/>
      <c r="BP107" s="47"/>
      <c r="BQ107" s="47"/>
      <c r="BR107" s="47"/>
    </row>
    <row r="108" spans="1:70" x14ac:dyDescent="0.25">
      <c r="A108" s="56"/>
      <c r="B108" s="55"/>
      <c r="C108" s="16"/>
      <c r="D108" s="16"/>
      <c r="E108" s="6"/>
      <c r="F108" s="7"/>
      <c r="G108" s="22">
        <f t="shared" si="9"/>
        <v>0</v>
      </c>
      <c r="H108" s="49"/>
      <c r="BL108" s="47"/>
      <c r="BM108" s="47"/>
      <c r="BN108" s="47"/>
      <c r="BO108" s="47"/>
      <c r="BP108" s="47"/>
      <c r="BQ108" s="47"/>
      <c r="BR108" s="47"/>
    </row>
    <row r="109" spans="1:70" x14ac:dyDescent="0.25">
      <c r="A109" s="56"/>
      <c r="B109" s="55"/>
      <c r="C109" s="16"/>
      <c r="D109" s="16"/>
      <c r="E109" s="6"/>
      <c r="F109" s="7"/>
      <c r="G109" s="22">
        <f t="shared" si="9"/>
        <v>0</v>
      </c>
      <c r="H109" s="49"/>
      <c r="BL109" s="47"/>
      <c r="BM109" s="47"/>
      <c r="BN109" s="47"/>
      <c r="BO109" s="47"/>
      <c r="BP109" s="47"/>
      <c r="BQ109" s="47"/>
      <c r="BR109" s="47"/>
    </row>
    <row r="110" spans="1:70" x14ac:dyDescent="0.25">
      <c r="A110" s="56"/>
      <c r="B110" s="55"/>
      <c r="C110" s="16"/>
      <c r="D110" s="16"/>
      <c r="E110" s="6"/>
      <c r="F110" s="7"/>
      <c r="G110" s="22">
        <f t="shared" si="9"/>
        <v>0</v>
      </c>
      <c r="H110" s="49"/>
      <c r="BL110" s="47"/>
      <c r="BM110" s="47"/>
      <c r="BN110" s="47"/>
      <c r="BO110" s="47"/>
      <c r="BP110" s="47"/>
      <c r="BQ110" s="47"/>
      <c r="BR110" s="47"/>
    </row>
    <row r="111" spans="1:70" x14ac:dyDescent="0.25">
      <c r="A111" s="56"/>
      <c r="B111" s="55"/>
      <c r="C111" s="16"/>
      <c r="D111" s="16"/>
      <c r="E111" s="6"/>
      <c r="F111" s="7"/>
      <c r="G111" s="22">
        <f t="shared" si="9"/>
        <v>0</v>
      </c>
      <c r="H111" s="49"/>
      <c r="BL111" s="47"/>
      <c r="BM111" s="47"/>
      <c r="BN111" s="47"/>
      <c r="BO111" s="47"/>
      <c r="BP111" s="47"/>
      <c r="BQ111" s="47"/>
      <c r="BR111" s="47"/>
    </row>
    <row r="112" spans="1:70" x14ac:dyDescent="0.25">
      <c r="A112" s="56"/>
      <c r="B112" s="55"/>
      <c r="C112" s="16"/>
      <c r="D112" s="16"/>
      <c r="E112" s="6"/>
      <c r="F112" s="7"/>
      <c r="G112" s="22">
        <f t="shared" si="9"/>
        <v>0</v>
      </c>
      <c r="H112" s="49"/>
      <c r="BL112" s="47"/>
      <c r="BM112" s="47"/>
      <c r="BN112" s="47"/>
      <c r="BO112" s="47"/>
      <c r="BP112" s="47"/>
      <c r="BQ112" s="47"/>
      <c r="BR112" s="47"/>
    </row>
    <row r="113" spans="1:70" x14ac:dyDescent="0.25">
      <c r="A113" s="56"/>
      <c r="B113" s="55"/>
      <c r="C113" s="16"/>
      <c r="D113" s="16"/>
      <c r="E113" s="6"/>
      <c r="F113" s="7"/>
      <c r="G113" s="22">
        <f t="shared" si="9"/>
        <v>0</v>
      </c>
      <c r="H113" s="49"/>
      <c r="BL113" s="47"/>
      <c r="BM113" s="47"/>
      <c r="BN113" s="47"/>
      <c r="BO113" s="47"/>
      <c r="BP113" s="47"/>
      <c r="BQ113" s="47"/>
      <c r="BR113" s="47"/>
    </row>
    <row r="114" spans="1:70" x14ac:dyDescent="0.25">
      <c r="A114" s="56"/>
      <c r="B114" s="55"/>
      <c r="C114" s="16"/>
      <c r="D114" s="16"/>
      <c r="E114" s="6"/>
      <c r="F114" s="7"/>
      <c r="G114" s="22">
        <f t="shared" si="9"/>
        <v>0</v>
      </c>
      <c r="H114" s="49"/>
      <c r="BL114" s="47"/>
      <c r="BM114" s="47"/>
      <c r="BN114" s="47"/>
      <c r="BO114" s="47"/>
      <c r="BP114" s="47"/>
      <c r="BQ114" s="47"/>
      <c r="BR114" s="47"/>
    </row>
    <row r="115" spans="1:70" s="54" customFormat="1" ht="15.75" x14ac:dyDescent="0.25">
      <c r="A115" s="44" t="str">
        <f>+Base!B132</f>
        <v>PASSAGENS, TRANSPORTES E LOCOMOÇÃO</v>
      </c>
      <c r="B115" s="38"/>
      <c r="C115" s="39"/>
      <c r="D115" s="40"/>
      <c r="E115" s="41"/>
      <c r="F115" s="42"/>
      <c r="G115" s="35">
        <f>+SUM(G116:G125)</f>
        <v>0</v>
      </c>
      <c r="H115" s="52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</row>
    <row r="116" spans="1:70" x14ac:dyDescent="0.25">
      <c r="A116" s="56"/>
      <c r="B116" s="55"/>
      <c r="C116" s="16"/>
      <c r="D116" s="16"/>
      <c r="E116" s="6"/>
      <c r="F116" s="7"/>
      <c r="G116" s="22">
        <f>D116*(E116*F116)</f>
        <v>0</v>
      </c>
      <c r="H116" s="49"/>
      <c r="BL116" s="47"/>
      <c r="BM116" s="47"/>
      <c r="BN116" s="47"/>
      <c r="BO116" s="47"/>
      <c r="BP116" s="47"/>
      <c r="BQ116" s="47"/>
      <c r="BR116" s="47"/>
    </row>
    <row r="117" spans="1:70" x14ac:dyDescent="0.25">
      <c r="A117" s="56"/>
      <c r="B117" s="55"/>
      <c r="C117" s="16"/>
      <c r="D117" s="16"/>
      <c r="E117" s="6"/>
      <c r="F117" s="7"/>
      <c r="G117" s="22">
        <f t="shared" ref="G117:G125" si="10">D117*(E117*F117)</f>
        <v>0</v>
      </c>
      <c r="H117" s="49"/>
      <c r="BL117" s="47"/>
      <c r="BM117" s="47"/>
      <c r="BN117" s="47"/>
      <c r="BO117" s="47"/>
      <c r="BP117" s="47"/>
      <c r="BQ117" s="47"/>
      <c r="BR117" s="47"/>
    </row>
    <row r="118" spans="1:70" x14ac:dyDescent="0.25">
      <c r="A118" s="56"/>
      <c r="B118" s="55"/>
      <c r="C118" s="16"/>
      <c r="D118" s="16"/>
      <c r="E118" s="6"/>
      <c r="F118" s="7"/>
      <c r="G118" s="22">
        <f t="shared" si="10"/>
        <v>0</v>
      </c>
      <c r="H118" s="49"/>
      <c r="BL118" s="47"/>
      <c r="BM118" s="47"/>
      <c r="BN118" s="47"/>
      <c r="BO118" s="47"/>
      <c r="BP118" s="47"/>
      <c r="BQ118" s="47"/>
      <c r="BR118" s="47"/>
    </row>
    <row r="119" spans="1:70" x14ac:dyDescent="0.25">
      <c r="A119" s="56"/>
      <c r="B119" s="55"/>
      <c r="C119" s="16"/>
      <c r="D119" s="16"/>
      <c r="E119" s="6"/>
      <c r="F119" s="7"/>
      <c r="G119" s="22">
        <f t="shared" si="10"/>
        <v>0</v>
      </c>
      <c r="H119" s="49"/>
      <c r="BL119" s="47"/>
      <c r="BM119" s="47"/>
      <c r="BN119" s="47"/>
      <c r="BO119" s="47"/>
      <c r="BP119" s="47"/>
      <c r="BQ119" s="47"/>
      <c r="BR119" s="47"/>
    </row>
    <row r="120" spans="1:70" x14ac:dyDescent="0.25">
      <c r="A120" s="56"/>
      <c r="B120" s="55"/>
      <c r="C120" s="16"/>
      <c r="D120" s="16"/>
      <c r="E120" s="6"/>
      <c r="F120" s="7"/>
      <c r="G120" s="22">
        <f t="shared" si="10"/>
        <v>0</v>
      </c>
      <c r="H120" s="49"/>
      <c r="BL120" s="47"/>
      <c r="BM120" s="47"/>
      <c r="BN120" s="47"/>
      <c r="BO120" s="47"/>
      <c r="BP120" s="47"/>
      <c r="BQ120" s="47"/>
      <c r="BR120" s="47"/>
    </row>
    <row r="121" spans="1:70" x14ac:dyDescent="0.25">
      <c r="A121" s="56"/>
      <c r="B121" s="55"/>
      <c r="C121" s="16"/>
      <c r="D121" s="16"/>
      <c r="E121" s="6"/>
      <c r="F121" s="7"/>
      <c r="G121" s="22">
        <f t="shared" si="10"/>
        <v>0</v>
      </c>
      <c r="H121" s="49"/>
      <c r="BL121" s="47"/>
      <c r="BM121" s="47"/>
      <c r="BN121" s="47"/>
      <c r="BO121" s="47"/>
      <c r="BP121" s="47"/>
      <c r="BQ121" s="47"/>
      <c r="BR121" s="47"/>
    </row>
    <row r="122" spans="1:70" x14ac:dyDescent="0.25">
      <c r="A122" s="56"/>
      <c r="B122" s="55"/>
      <c r="C122" s="16"/>
      <c r="D122" s="16"/>
      <c r="E122" s="6"/>
      <c r="F122" s="7"/>
      <c r="G122" s="22">
        <f t="shared" si="10"/>
        <v>0</v>
      </c>
      <c r="H122" s="49"/>
      <c r="BL122" s="47"/>
      <c r="BM122" s="47"/>
      <c r="BN122" s="47"/>
      <c r="BO122" s="47"/>
      <c r="BP122" s="47"/>
      <c r="BQ122" s="47"/>
      <c r="BR122" s="47"/>
    </row>
    <row r="123" spans="1:70" x14ac:dyDescent="0.25">
      <c r="A123" s="56"/>
      <c r="B123" s="55"/>
      <c r="C123" s="16"/>
      <c r="D123" s="16"/>
      <c r="E123" s="6"/>
      <c r="F123" s="7"/>
      <c r="G123" s="22">
        <f t="shared" si="10"/>
        <v>0</v>
      </c>
      <c r="H123" s="49"/>
      <c r="BL123" s="47"/>
      <c r="BM123" s="47"/>
      <c r="BN123" s="47"/>
      <c r="BO123" s="47"/>
      <c r="BP123" s="47"/>
      <c r="BQ123" s="47"/>
      <c r="BR123" s="47"/>
    </row>
    <row r="124" spans="1:70" x14ac:dyDescent="0.25">
      <c r="A124" s="56"/>
      <c r="B124" s="55"/>
      <c r="C124" s="16"/>
      <c r="D124" s="16"/>
      <c r="E124" s="6"/>
      <c r="F124" s="7"/>
      <c r="G124" s="22">
        <f t="shared" si="10"/>
        <v>0</v>
      </c>
      <c r="H124" s="49"/>
      <c r="BL124" s="47"/>
      <c r="BM124" s="47"/>
      <c r="BN124" s="47"/>
      <c r="BO124" s="47"/>
      <c r="BP124" s="47"/>
      <c r="BQ124" s="47"/>
      <c r="BR124" s="47"/>
    </row>
    <row r="125" spans="1:70" x14ac:dyDescent="0.25">
      <c r="A125" s="56"/>
      <c r="B125" s="55"/>
      <c r="C125" s="16"/>
      <c r="D125" s="16"/>
      <c r="E125" s="6"/>
      <c r="F125" s="7"/>
      <c r="G125" s="22">
        <f t="shared" si="10"/>
        <v>0</v>
      </c>
      <c r="H125" s="49"/>
      <c r="BL125" s="47"/>
      <c r="BM125" s="47"/>
      <c r="BN125" s="47"/>
      <c r="BO125" s="47"/>
      <c r="BP125" s="47"/>
      <c r="BQ125" s="47"/>
      <c r="BR125" s="47"/>
    </row>
    <row r="126" spans="1:70" s="54" customFormat="1" ht="15.75" x14ac:dyDescent="0.25">
      <c r="A126" s="44" t="str">
        <f>+Base!B142</f>
        <v>ALUGUÉIS E ENCARGOS</v>
      </c>
      <c r="B126" s="38"/>
      <c r="C126" s="39"/>
      <c r="D126" s="40"/>
      <c r="E126" s="41"/>
      <c r="F126" s="42"/>
      <c r="G126" s="35">
        <f>+SUM(G127:G136)</f>
        <v>0</v>
      </c>
      <c r="H126" s="52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</row>
    <row r="127" spans="1:70" x14ac:dyDescent="0.25">
      <c r="A127" s="23"/>
      <c r="C127" s="16"/>
      <c r="D127" s="16"/>
      <c r="E127" s="6"/>
      <c r="F127" s="7"/>
      <c r="G127" s="22">
        <f>D127*(E127*F127)</f>
        <v>0</v>
      </c>
      <c r="H127" s="49"/>
      <c r="BL127" s="47"/>
      <c r="BM127" s="47"/>
      <c r="BN127" s="47"/>
      <c r="BO127" s="47"/>
      <c r="BP127" s="47"/>
      <c r="BQ127" s="47"/>
      <c r="BR127" s="47"/>
    </row>
    <row r="128" spans="1:70" x14ac:dyDescent="0.25">
      <c r="A128" s="23"/>
      <c r="C128" s="16"/>
      <c r="D128" s="16"/>
      <c r="E128" s="6"/>
      <c r="F128" s="7"/>
      <c r="G128" s="22">
        <f t="shared" ref="G128:G136" si="11">D128*(E128*F128)</f>
        <v>0</v>
      </c>
      <c r="H128" s="49"/>
      <c r="BL128" s="47"/>
      <c r="BM128" s="47"/>
      <c r="BN128" s="47"/>
      <c r="BO128" s="47"/>
      <c r="BP128" s="47"/>
      <c r="BQ128" s="47"/>
      <c r="BR128" s="47"/>
    </row>
    <row r="129" spans="1:70" x14ac:dyDescent="0.25">
      <c r="A129" s="23"/>
      <c r="C129" s="16"/>
      <c r="D129" s="16"/>
      <c r="E129" s="6"/>
      <c r="F129" s="7"/>
      <c r="G129" s="22">
        <f t="shared" si="11"/>
        <v>0</v>
      </c>
      <c r="H129" s="49"/>
      <c r="BL129" s="47"/>
      <c r="BM129" s="47"/>
      <c r="BN129" s="47"/>
      <c r="BO129" s="47"/>
      <c r="BP129" s="47"/>
      <c r="BQ129" s="47"/>
      <c r="BR129" s="47"/>
    </row>
    <row r="130" spans="1:70" x14ac:dyDescent="0.25">
      <c r="A130" s="23"/>
      <c r="C130" s="16"/>
      <c r="D130" s="16"/>
      <c r="E130" s="6"/>
      <c r="F130" s="7"/>
      <c r="G130" s="22">
        <f t="shared" si="11"/>
        <v>0</v>
      </c>
      <c r="H130" s="49"/>
      <c r="BL130" s="47"/>
      <c r="BM130" s="47"/>
      <c r="BN130" s="47"/>
      <c r="BO130" s="47"/>
      <c r="BP130" s="47"/>
      <c r="BQ130" s="47"/>
      <c r="BR130" s="47"/>
    </row>
    <row r="131" spans="1:70" x14ac:dyDescent="0.25">
      <c r="A131" s="23"/>
      <c r="C131" s="16"/>
      <c r="D131" s="16"/>
      <c r="E131" s="6"/>
      <c r="F131" s="7"/>
      <c r="G131" s="22">
        <f t="shared" si="11"/>
        <v>0</v>
      </c>
      <c r="H131" s="49"/>
      <c r="BL131" s="47"/>
      <c r="BM131" s="47"/>
      <c r="BN131" s="47"/>
      <c r="BO131" s="47"/>
      <c r="BP131" s="47"/>
      <c r="BQ131" s="47"/>
      <c r="BR131" s="47"/>
    </row>
    <row r="132" spans="1:70" x14ac:dyDescent="0.25">
      <c r="A132" s="23"/>
      <c r="C132" s="16"/>
      <c r="D132" s="16"/>
      <c r="E132" s="6"/>
      <c r="F132" s="7"/>
      <c r="G132" s="22">
        <f t="shared" si="11"/>
        <v>0</v>
      </c>
      <c r="H132" s="49"/>
      <c r="BL132" s="47"/>
      <c r="BM132" s="47"/>
      <c r="BN132" s="47"/>
      <c r="BO132" s="47"/>
      <c r="BP132" s="47"/>
      <c r="BQ132" s="47"/>
      <c r="BR132" s="47"/>
    </row>
    <row r="133" spans="1:70" x14ac:dyDescent="0.25">
      <c r="A133" s="23"/>
      <c r="C133" s="16"/>
      <c r="D133" s="16"/>
      <c r="E133" s="6"/>
      <c r="F133" s="7"/>
      <c r="G133" s="22">
        <f t="shared" si="11"/>
        <v>0</v>
      </c>
      <c r="H133" s="49"/>
      <c r="BL133" s="47"/>
      <c r="BM133" s="47"/>
      <c r="BN133" s="47"/>
      <c r="BO133" s="47"/>
      <c r="BP133" s="47"/>
      <c r="BQ133" s="47"/>
      <c r="BR133" s="47"/>
    </row>
    <row r="134" spans="1:70" x14ac:dyDescent="0.25">
      <c r="A134" s="23"/>
      <c r="C134" s="16"/>
      <c r="D134" s="16"/>
      <c r="E134" s="6"/>
      <c r="F134" s="7"/>
      <c r="G134" s="22">
        <f t="shared" si="11"/>
        <v>0</v>
      </c>
      <c r="H134" s="49"/>
      <c r="BL134" s="47"/>
      <c r="BM134" s="47"/>
      <c r="BN134" s="47"/>
      <c r="BO134" s="47"/>
      <c r="BP134" s="47"/>
      <c r="BQ134" s="47"/>
      <c r="BR134" s="47"/>
    </row>
    <row r="135" spans="1:70" x14ac:dyDescent="0.25">
      <c r="A135" s="23"/>
      <c r="C135" s="16"/>
      <c r="D135" s="16"/>
      <c r="E135" s="6"/>
      <c r="F135" s="7"/>
      <c r="G135" s="22">
        <f t="shared" si="11"/>
        <v>0</v>
      </c>
      <c r="H135" s="49"/>
      <c r="BL135" s="47"/>
      <c r="BM135" s="47"/>
      <c r="BN135" s="47"/>
      <c r="BO135" s="47"/>
      <c r="BP135" s="47"/>
      <c r="BQ135" s="47"/>
      <c r="BR135" s="47"/>
    </row>
    <row r="136" spans="1:70" x14ac:dyDescent="0.25">
      <c r="A136" s="23"/>
      <c r="C136" s="16"/>
      <c r="D136" s="16"/>
      <c r="E136" s="6"/>
      <c r="F136" s="7"/>
      <c r="G136" s="22">
        <f t="shared" si="11"/>
        <v>0</v>
      </c>
      <c r="H136" s="49"/>
      <c r="BL136" s="47"/>
      <c r="BM136" s="47"/>
      <c r="BN136" s="47"/>
      <c r="BO136" s="47"/>
      <c r="BP136" s="47"/>
      <c r="BQ136" s="47"/>
      <c r="BR136" s="47"/>
    </row>
    <row r="137" spans="1:70" s="54" customFormat="1" ht="15.75" x14ac:dyDescent="0.25">
      <c r="A137" s="44" t="str">
        <f>+Base!B160</f>
        <v>DIVULGAÇÃO, ANÚNCIOS, PUBLICIDADE E PROPAGANDA</v>
      </c>
      <c r="B137" s="38"/>
      <c r="C137" s="39"/>
      <c r="D137" s="40"/>
      <c r="E137" s="41"/>
      <c r="F137" s="42"/>
      <c r="G137" s="35">
        <f>+SUM(G138:G147)</f>
        <v>0</v>
      </c>
      <c r="H137" s="52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</row>
    <row r="138" spans="1:70" x14ac:dyDescent="0.25">
      <c r="A138" s="23"/>
      <c r="C138" s="16"/>
      <c r="D138" s="16"/>
      <c r="E138" s="6"/>
      <c r="F138" s="7"/>
      <c r="G138" s="22">
        <f>D138*(E138*F138)</f>
        <v>0</v>
      </c>
      <c r="H138" s="49"/>
      <c r="BL138" s="47"/>
      <c r="BM138" s="47"/>
      <c r="BN138" s="47"/>
      <c r="BO138" s="47"/>
      <c r="BP138" s="47"/>
      <c r="BQ138" s="47"/>
      <c r="BR138" s="47"/>
    </row>
    <row r="139" spans="1:70" x14ac:dyDescent="0.25">
      <c r="A139" s="23"/>
      <c r="C139" s="16"/>
      <c r="D139" s="16"/>
      <c r="E139" s="6"/>
      <c r="F139" s="7"/>
      <c r="G139" s="22">
        <f t="shared" ref="G139:G147" si="12">D139*(E139*F139)</f>
        <v>0</v>
      </c>
      <c r="H139" s="49"/>
      <c r="BL139" s="47"/>
      <c r="BM139" s="47"/>
      <c r="BN139" s="47"/>
      <c r="BO139" s="47"/>
      <c r="BP139" s="47"/>
      <c r="BQ139" s="47"/>
      <c r="BR139" s="47"/>
    </row>
    <row r="140" spans="1:70" x14ac:dyDescent="0.25">
      <c r="A140" s="23"/>
      <c r="C140" s="16"/>
      <c r="D140" s="16"/>
      <c r="E140" s="6"/>
      <c r="F140" s="7"/>
      <c r="G140" s="22">
        <f t="shared" si="12"/>
        <v>0</v>
      </c>
      <c r="H140" s="49"/>
      <c r="BL140" s="47"/>
      <c r="BM140" s="47"/>
      <c r="BN140" s="47"/>
      <c r="BO140" s="47"/>
      <c r="BP140" s="47"/>
      <c r="BQ140" s="47"/>
      <c r="BR140" s="47"/>
    </row>
    <row r="141" spans="1:70" x14ac:dyDescent="0.25">
      <c r="A141" s="23"/>
      <c r="C141" s="16"/>
      <c r="D141" s="16"/>
      <c r="E141" s="6"/>
      <c r="F141" s="7"/>
      <c r="G141" s="22">
        <f t="shared" si="12"/>
        <v>0</v>
      </c>
      <c r="H141" s="49"/>
      <c r="BL141" s="47"/>
      <c r="BM141" s="47"/>
      <c r="BN141" s="47"/>
      <c r="BO141" s="47"/>
      <c r="BP141" s="47"/>
      <c r="BQ141" s="47"/>
      <c r="BR141" s="47"/>
    </row>
    <row r="142" spans="1:70" x14ac:dyDescent="0.25">
      <c r="A142" s="23"/>
      <c r="C142" s="16"/>
      <c r="D142" s="16"/>
      <c r="E142" s="6"/>
      <c r="F142" s="7"/>
      <c r="G142" s="22">
        <f t="shared" si="12"/>
        <v>0</v>
      </c>
      <c r="H142" s="49"/>
      <c r="BL142" s="47"/>
      <c r="BM142" s="47"/>
      <c r="BN142" s="47"/>
      <c r="BO142" s="47"/>
      <c r="BP142" s="47"/>
      <c r="BQ142" s="47"/>
      <c r="BR142" s="47"/>
    </row>
    <row r="143" spans="1:70" x14ac:dyDescent="0.25">
      <c r="A143" s="23"/>
      <c r="C143" s="16"/>
      <c r="D143" s="16"/>
      <c r="E143" s="6"/>
      <c r="F143" s="7"/>
      <c r="G143" s="22">
        <f t="shared" si="12"/>
        <v>0</v>
      </c>
      <c r="H143" s="49"/>
      <c r="BL143" s="47"/>
      <c r="BM143" s="47"/>
      <c r="BN143" s="47"/>
      <c r="BO143" s="47"/>
      <c r="BP143" s="47"/>
      <c r="BQ143" s="47"/>
      <c r="BR143" s="47"/>
    </row>
    <row r="144" spans="1:70" x14ac:dyDescent="0.25">
      <c r="A144" s="23"/>
      <c r="C144" s="16"/>
      <c r="D144" s="16"/>
      <c r="E144" s="6"/>
      <c r="F144" s="7"/>
      <c r="G144" s="22">
        <f t="shared" si="12"/>
        <v>0</v>
      </c>
      <c r="H144" s="49"/>
      <c r="BL144" s="47"/>
      <c r="BM144" s="47"/>
      <c r="BN144" s="47"/>
      <c r="BO144" s="47"/>
      <c r="BP144" s="47"/>
      <c r="BQ144" s="47"/>
      <c r="BR144" s="47"/>
    </row>
    <row r="145" spans="1:70" x14ac:dyDescent="0.25">
      <c r="A145" s="23"/>
      <c r="C145" s="16"/>
      <c r="D145" s="16"/>
      <c r="E145" s="6"/>
      <c r="F145" s="7"/>
      <c r="G145" s="22">
        <f t="shared" si="12"/>
        <v>0</v>
      </c>
      <c r="H145" s="49"/>
      <c r="BL145" s="47"/>
      <c r="BM145" s="47"/>
      <c r="BN145" s="47"/>
      <c r="BO145" s="47"/>
      <c r="BP145" s="47"/>
      <c r="BQ145" s="47"/>
      <c r="BR145" s="47"/>
    </row>
    <row r="146" spans="1:70" x14ac:dyDescent="0.25">
      <c r="A146" s="23"/>
      <c r="C146" s="16"/>
      <c r="D146" s="16"/>
      <c r="E146" s="6"/>
      <c r="F146" s="7"/>
      <c r="G146" s="22">
        <f t="shared" si="12"/>
        <v>0</v>
      </c>
      <c r="H146" s="49"/>
      <c r="BL146" s="47"/>
      <c r="BM146" s="47"/>
      <c r="BN146" s="47"/>
      <c r="BO146" s="47"/>
      <c r="BP146" s="47"/>
      <c r="BQ146" s="47"/>
      <c r="BR146" s="47"/>
    </row>
    <row r="147" spans="1:70" x14ac:dyDescent="0.25">
      <c r="A147" s="23"/>
      <c r="C147" s="16"/>
      <c r="D147" s="16"/>
      <c r="E147" s="6"/>
      <c r="F147" s="7"/>
      <c r="G147" s="22">
        <f t="shared" si="12"/>
        <v>0</v>
      </c>
      <c r="H147" s="49"/>
      <c r="BL147" s="47"/>
      <c r="BM147" s="47"/>
      <c r="BN147" s="47"/>
      <c r="BO147" s="47"/>
      <c r="BP147" s="47"/>
      <c r="BQ147" s="47"/>
      <c r="BR147" s="47"/>
    </row>
    <row r="148" spans="1:70" s="54" customFormat="1" ht="15.75" x14ac:dyDescent="0.25">
      <c r="A148" s="44" t="str">
        <f>+Base!B172</f>
        <v>SERVIÇOS GRÁFICOS E REPROGRÁFICOS</v>
      </c>
      <c r="B148" s="38"/>
      <c r="C148" s="39"/>
      <c r="D148" s="40"/>
      <c r="E148" s="41"/>
      <c r="F148" s="42"/>
      <c r="G148" s="35">
        <f>+SUM(G149:G158)</f>
        <v>0</v>
      </c>
      <c r="H148" s="52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</row>
    <row r="149" spans="1:70" x14ac:dyDescent="0.25">
      <c r="A149" s="23"/>
      <c r="C149" s="16"/>
      <c r="D149" s="16"/>
      <c r="E149" s="6"/>
      <c r="F149" s="7"/>
      <c r="G149" s="22">
        <f>D149*(E149*F149)</f>
        <v>0</v>
      </c>
      <c r="H149" s="49"/>
      <c r="BL149" s="47"/>
      <c r="BM149" s="47"/>
      <c r="BN149" s="47"/>
      <c r="BO149" s="47"/>
      <c r="BP149" s="47"/>
      <c r="BQ149" s="47"/>
      <c r="BR149" s="47"/>
    </row>
    <row r="150" spans="1:70" x14ac:dyDescent="0.25">
      <c r="A150" s="23"/>
      <c r="C150" s="16"/>
      <c r="D150" s="16"/>
      <c r="E150" s="6"/>
      <c r="F150" s="7"/>
      <c r="G150" s="22">
        <f t="shared" ref="G150:G158" si="13">D150*(E150*F150)</f>
        <v>0</v>
      </c>
      <c r="H150" s="49"/>
      <c r="BL150" s="47"/>
      <c r="BM150" s="47"/>
      <c r="BN150" s="47"/>
      <c r="BO150" s="47"/>
      <c r="BP150" s="47"/>
      <c r="BQ150" s="47"/>
      <c r="BR150" s="47"/>
    </row>
    <row r="151" spans="1:70" x14ac:dyDescent="0.25">
      <c r="A151" s="23"/>
      <c r="C151" s="16"/>
      <c r="D151" s="16"/>
      <c r="E151" s="6"/>
      <c r="F151" s="7"/>
      <c r="G151" s="22">
        <f t="shared" si="13"/>
        <v>0</v>
      </c>
      <c r="H151" s="49"/>
      <c r="BL151" s="47"/>
      <c r="BM151" s="47"/>
      <c r="BN151" s="47"/>
      <c r="BO151" s="47"/>
      <c r="BP151" s="47"/>
      <c r="BQ151" s="47"/>
      <c r="BR151" s="47"/>
    </row>
    <row r="152" spans="1:70" x14ac:dyDescent="0.25">
      <c r="A152" s="23"/>
      <c r="C152" s="16"/>
      <c r="D152" s="16"/>
      <c r="E152" s="6"/>
      <c r="F152" s="7"/>
      <c r="G152" s="22">
        <f t="shared" si="13"/>
        <v>0</v>
      </c>
      <c r="H152" s="49"/>
      <c r="BL152" s="47"/>
      <c r="BM152" s="47"/>
      <c r="BN152" s="47"/>
      <c r="BO152" s="47"/>
      <c r="BP152" s="47"/>
      <c r="BQ152" s="47"/>
      <c r="BR152" s="47"/>
    </row>
    <row r="153" spans="1:70" x14ac:dyDescent="0.25">
      <c r="A153" s="23"/>
      <c r="C153" s="16"/>
      <c r="D153" s="16"/>
      <c r="E153" s="6"/>
      <c r="F153" s="7"/>
      <c r="G153" s="22">
        <f t="shared" si="13"/>
        <v>0</v>
      </c>
      <c r="H153" s="49"/>
      <c r="BL153" s="47"/>
      <c r="BM153" s="47"/>
      <c r="BN153" s="47"/>
      <c r="BO153" s="47"/>
      <c r="BP153" s="47"/>
      <c r="BQ153" s="47"/>
      <c r="BR153" s="47"/>
    </row>
    <row r="154" spans="1:70" x14ac:dyDescent="0.25">
      <c r="A154" s="23"/>
      <c r="C154" s="16"/>
      <c r="D154" s="16"/>
      <c r="E154" s="6"/>
      <c r="F154" s="7"/>
      <c r="G154" s="22">
        <f t="shared" si="13"/>
        <v>0</v>
      </c>
      <c r="H154" s="49"/>
      <c r="BL154" s="47"/>
      <c r="BM154" s="47"/>
      <c r="BN154" s="47"/>
      <c r="BO154" s="47"/>
      <c r="BP154" s="47"/>
      <c r="BQ154" s="47"/>
      <c r="BR154" s="47"/>
    </row>
    <row r="155" spans="1:70" x14ac:dyDescent="0.25">
      <c r="A155" s="23"/>
      <c r="C155" s="16"/>
      <c r="D155" s="16"/>
      <c r="E155" s="6"/>
      <c r="F155" s="7"/>
      <c r="G155" s="22">
        <f t="shared" si="13"/>
        <v>0</v>
      </c>
      <c r="H155" s="49"/>
      <c r="BL155" s="47"/>
      <c r="BM155" s="47"/>
      <c r="BN155" s="47"/>
      <c r="BO155" s="47"/>
      <c r="BP155" s="47"/>
      <c r="BQ155" s="47"/>
      <c r="BR155" s="47"/>
    </row>
    <row r="156" spans="1:70" x14ac:dyDescent="0.25">
      <c r="A156" s="23"/>
      <c r="C156" s="16"/>
      <c r="D156" s="16"/>
      <c r="E156" s="6"/>
      <c r="F156" s="7"/>
      <c r="G156" s="22">
        <f t="shared" si="13"/>
        <v>0</v>
      </c>
      <c r="H156" s="49"/>
      <c r="BL156" s="47"/>
      <c r="BM156" s="47"/>
      <c r="BN156" s="47"/>
      <c r="BO156" s="47"/>
      <c r="BP156" s="47"/>
      <c r="BQ156" s="47"/>
      <c r="BR156" s="47"/>
    </row>
    <row r="157" spans="1:70" x14ac:dyDescent="0.25">
      <c r="A157" s="23"/>
      <c r="C157" s="16"/>
      <c r="D157" s="16"/>
      <c r="E157" s="6"/>
      <c r="F157" s="7"/>
      <c r="G157" s="22">
        <f t="shared" si="13"/>
        <v>0</v>
      </c>
      <c r="H157" s="49"/>
      <c r="BL157" s="47"/>
      <c r="BM157" s="47"/>
      <c r="BN157" s="47"/>
      <c r="BO157" s="47"/>
      <c r="BP157" s="47"/>
      <c r="BQ157" s="47"/>
      <c r="BR157" s="47"/>
    </row>
    <row r="158" spans="1:70" x14ac:dyDescent="0.25">
      <c r="A158" s="23"/>
      <c r="C158" s="16"/>
      <c r="D158" s="16"/>
      <c r="E158" s="6"/>
      <c r="F158" s="7"/>
      <c r="G158" s="22">
        <f t="shared" si="13"/>
        <v>0</v>
      </c>
      <c r="H158" s="49"/>
      <c r="BL158" s="47"/>
      <c r="BM158" s="47"/>
      <c r="BN158" s="47"/>
      <c r="BO158" s="47"/>
      <c r="BP158" s="47"/>
      <c r="BQ158" s="47"/>
      <c r="BR158" s="47"/>
    </row>
    <row r="159" spans="1:70" s="54" customFormat="1" ht="15.75" x14ac:dyDescent="0.25">
      <c r="A159" s="44" t="str">
        <f>+Base!B182</f>
        <v>SERVIÇOS DE COMUNICAÇÃO EM GERAL</v>
      </c>
      <c r="B159" s="38"/>
      <c r="C159" s="39"/>
      <c r="D159" s="40"/>
      <c r="E159" s="41"/>
      <c r="F159" s="42"/>
      <c r="G159" s="35">
        <f>+SUM(G160:G169)</f>
        <v>0</v>
      </c>
      <c r="H159" s="52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</row>
    <row r="160" spans="1:70" x14ac:dyDescent="0.25">
      <c r="A160" s="23"/>
      <c r="C160" s="16"/>
      <c r="D160" s="16"/>
      <c r="E160" s="6"/>
      <c r="F160" s="7"/>
      <c r="G160" s="22">
        <f>D160*(E160*F160)</f>
        <v>0</v>
      </c>
      <c r="H160" s="49"/>
      <c r="BL160" s="47"/>
      <c r="BM160" s="47"/>
      <c r="BN160" s="47"/>
      <c r="BO160" s="47"/>
      <c r="BP160" s="47"/>
      <c r="BQ160" s="47"/>
      <c r="BR160" s="47"/>
    </row>
    <row r="161" spans="1:70" x14ac:dyDescent="0.25">
      <c r="A161" s="23"/>
      <c r="C161" s="16"/>
      <c r="D161" s="16"/>
      <c r="E161" s="6"/>
      <c r="F161" s="7"/>
      <c r="G161" s="22">
        <f t="shared" ref="G161:G169" si="14">D161*(E161*F161)</f>
        <v>0</v>
      </c>
      <c r="H161" s="49"/>
      <c r="BL161" s="47"/>
      <c r="BM161" s="47"/>
      <c r="BN161" s="47"/>
      <c r="BO161" s="47"/>
      <c r="BP161" s="47"/>
      <c r="BQ161" s="47"/>
      <c r="BR161" s="47"/>
    </row>
    <row r="162" spans="1:70" x14ac:dyDescent="0.25">
      <c r="A162" s="23"/>
      <c r="C162" s="16"/>
      <c r="D162" s="16"/>
      <c r="E162" s="6"/>
      <c r="F162" s="7"/>
      <c r="G162" s="22">
        <f t="shared" si="14"/>
        <v>0</v>
      </c>
      <c r="H162" s="49"/>
      <c r="BL162" s="47"/>
      <c r="BM162" s="47"/>
      <c r="BN162" s="47"/>
      <c r="BO162" s="47"/>
      <c r="BP162" s="47"/>
      <c r="BQ162" s="47"/>
      <c r="BR162" s="47"/>
    </row>
    <row r="163" spans="1:70" x14ac:dyDescent="0.25">
      <c r="A163" s="23"/>
      <c r="C163" s="16"/>
      <c r="D163" s="16"/>
      <c r="E163" s="6"/>
      <c r="F163" s="7"/>
      <c r="G163" s="22">
        <f t="shared" si="14"/>
        <v>0</v>
      </c>
      <c r="H163" s="49"/>
      <c r="BL163" s="47"/>
      <c r="BM163" s="47"/>
      <c r="BN163" s="47"/>
      <c r="BO163" s="47"/>
      <c r="BP163" s="47"/>
      <c r="BQ163" s="47"/>
      <c r="BR163" s="47"/>
    </row>
    <row r="164" spans="1:70" x14ac:dyDescent="0.25">
      <c r="A164" s="23"/>
      <c r="C164" s="16"/>
      <c r="D164" s="16"/>
      <c r="E164" s="6"/>
      <c r="F164" s="7"/>
      <c r="G164" s="22">
        <f t="shared" si="14"/>
        <v>0</v>
      </c>
      <c r="H164" s="49"/>
      <c r="BL164" s="47"/>
      <c r="BM164" s="47"/>
      <c r="BN164" s="47"/>
      <c r="BO164" s="47"/>
      <c r="BP164" s="47"/>
      <c r="BQ164" s="47"/>
      <c r="BR164" s="47"/>
    </row>
    <row r="165" spans="1:70" x14ac:dyDescent="0.25">
      <c r="A165" s="23"/>
      <c r="C165" s="16"/>
      <c r="D165" s="16"/>
      <c r="E165" s="6"/>
      <c r="F165" s="7"/>
      <c r="G165" s="22">
        <f t="shared" si="14"/>
        <v>0</v>
      </c>
      <c r="H165" s="49"/>
      <c r="BL165" s="47"/>
      <c r="BM165" s="47"/>
      <c r="BN165" s="47"/>
      <c r="BO165" s="47"/>
      <c r="BP165" s="47"/>
      <c r="BQ165" s="47"/>
      <c r="BR165" s="47"/>
    </row>
    <row r="166" spans="1:70" x14ac:dyDescent="0.25">
      <c r="A166" s="23"/>
      <c r="C166" s="16"/>
      <c r="D166" s="16"/>
      <c r="E166" s="6"/>
      <c r="F166" s="7"/>
      <c r="G166" s="22">
        <f t="shared" si="14"/>
        <v>0</v>
      </c>
      <c r="H166" s="49"/>
      <c r="BL166" s="47"/>
      <c r="BM166" s="47"/>
      <c r="BN166" s="47"/>
      <c r="BO166" s="47"/>
      <c r="BP166" s="47"/>
      <c r="BQ166" s="47"/>
      <c r="BR166" s="47"/>
    </row>
    <row r="167" spans="1:70" x14ac:dyDescent="0.25">
      <c r="A167" s="23"/>
      <c r="C167" s="16"/>
      <c r="D167" s="16"/>
      <c r="E167" s="6"/>
      <c r="F167" s="7"/>
      <c r="G167" s="22">
        <f t="shared" si="14"/>
        <v>0</v>
      </c>
      <c r="H167" s="49"/>
      <c r="BL167" s="47"/>
      <c r="BM167" s="47"/>
      <c r="BN167" s="47"/>
      <c r="BO167" s="47"/>
      <c r="BP167" s="47"/>
      <c r="BQ167" s="47"/>
      <c r="BR167" s="47"/>
    </row>
    <row r="168" spans="1:70" x14ac:dyDescent="0.25">
      <c r="A168" s="23"/>
      <c r="C168" s="16"/>
      <c r="D168" s="16"/>
      <c r="E168" s="6"/>
      <c r="F168" s="7"/>
      <c r="G168" s="22">
        <f t="shared" si="14"/>
        <v>0</v>
      </c>
      <c r="H168" s="49"/>
      <c r="BL168" s="47"/>
      <c r="BM168" s="47"/>
      <c r="BN168" s="47"/>
      <c r="BO168" s="47"/>
      <c r="BP168" s="47"/>
      <c r="BQ168" s="47"/>
      <c r="BR168" s="47"/>
    </row>
    <row r="169" spans="1:70" x14ac:dyDescent="0.25">
      <c r="A169" s="23"/>
      <c r="C169" s="16"/>
      <c r="D169" s="16"/>
      <c r="E169" s="6"/>
      <c r="F169" s="7"/>
      <c r="G169" s="22">
        <f t="shared" si="14"/>
        <v>0</v>
      </c>
      <c r="H169" s="49"/>
      <c r="BL169" s="47"/>
      <c r="BM169" s="47"/>
      <c r="BN169" s="47"/>
      <c r="BO169" s="47"/>
      <c r="BP169" s="47"/>
      <c r="BQ169" s="47"/>
      <c r="BR169" s="47"/>
    </row>
    <row r="170" spans="1:70" s="54" customFormat="1" ht="15.75" x14ac:dyDescent="0.25">
      <c r="A170" s="44" t="str">
        <f>+Base!B193</f>
        <v>DEMAIS CUSTOS E DESPESAS GERAIS</v>
      </c>
      <c r="B170" s="38"/>
      <c r="C170" s="39"/>
      <c r="D170" s="40"/>
      <c r="E170" s="41"/>
      <c r="F170" s="42"/>
      <c r="G170" s="35">
        <f>+SUM(G171:G180)</f>
        <v>0</v>
      </c>
      <c r="H170" s="52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</row>
    <row r="171" spans="1:70" x14ac:dyDescent="0.25">
      <c r="A171" s="23"/>
      <c r="C171" s="16"/>
      <c r="D171" s="16"/>
      <c r="E171" s="6"/>
      <c r="F171" s="7"/>
      <c r="G171" s="22">
        <f>D171*(E171*F171)</f>
        <v>0</v>
      </c>
      <c r="H171" s="49"/>
      <c r="BL171" s="47"/>
      <c r="BM171" s="47"/>
      <c r="BN171" s="47"/>
      <c r="BO171" s="47"/>
      <c r="BP171" s="47"/>
      <c r="BQ171" s="47"/>
      <c r="BR171" s="47"/>
    </row>
    <row r="172" spans="1:70" x14ac:dyDescent="0.25">
      <c r="A172" s="23"/>
      <c r="C172" s="16"/>
      <c r="D172" s="16"/>
      <c r="E172" s="6"/>
      <c r="F172" s="7"/>
      <c r="G172" s="22">
        <f t="shared" ref="G172:G180" si="15">D172*(E172*F172)</f>
        <v>0</v>
      </c>
      <c r="H172" s="49"/>
      <c r="BL172" s="47"/>
      <c r="BM172" s="47"/>
      <c r="BN172" s="47"/>
      <c r="BO172" s="47"/>
      <c r="BP172" s="47"/>
      <c r="BQ172" s="47"/>
      <c r="BR172" s="47"/>
    </row>
    <row r="173" spans="1:70" x14ac:dyDescent="0.25">
      <c r="A173" s="23"/>
      <c r="C173" s="16"/>
      <c r="D173" s="16"/>
      <c r="E173" s="6"/>
      <c r="F173" s="7"/>
      <c r="G173" s="22">
        <f t="shared" si="15"/>
        <v>0</v>
      </c>
      <c r="H173" s="49"/>
      <c r="BL173" s="47"/>
      <c r="BM173" s="47"/>
      <c r="BN173" s="47"/>
      <c r="BO173" s="47"/>
      <c r="BP173" s="47"/>
      <c r="BQ173" s="47"/>
      <c r="BR173" s="47"/>
    </row>
    <row r="174" spans="1:70" x14ac:dyDescent="0.25">
      <c r="A174" s="23"/>
      <c r="C174" s="16"/>
      <c r="D174" s="16"/>
      <c r="E174" s="6"/>
      <c r="F174" s="7"/>
      <c r="G174" s="22">
        <f t="shared" si="15"/>
        <v>0</v>
      </c>
      <c r="H174" s="49"/>
      <c r="BL174" s="47"/>
      <c r="BM174" s="47"/>
      <c r="BN174" s="47"/>
      <c r="BO174" s="47"/>
      <c r="BP174" s="47"/>
      <c r="BQ174" s="47"/>
      <c r="BR174" s="47"/>
    </row>
    <row r="175" spans="1:70" x14ac:dyDescent="0.25">
      <c r="A175" s="23"/>
      <c r="C175" s="16"/>
      <c r="D175" s="16"/>
      <c r="E175" s="6"/>
      <c r="F175" s="7"/>
      <c r="G175" s="22">
        <f t="shared" si="15"/>
        <v>0</v>
      </c>
      <c r="H175" s="49"/>
      <c r="BL175" s="47"/>
      <c r="BM175" s="47"/>
      <c r="BN175" s="47"/>
      <c r="BO175" s="47"/>
      <c r="BP175" s="47"/>
      <c r="BQ175" s="47"/>
      <c r="BR175" s="47"/>
    </row>
    <row r="176" spans="1:70" x14ac:dyDescent="0.25">
      <c r="A176" s="23"/>
      <c r="C176" s="16"/>
      <c r="D176" s="16"/>
      <c r="E176" s="6"/>
      <c r="F176" s="7"/>
      <c r="G176" s="22">
        <f t="shared" si="15"/>
        <v>0</v>
      </c>
      <c r="H176" s="49"/>
      <c r="BL176" s="47"/>
      <c r="BM176" s="47"/>
      <c r="BN176" s="47"/>
      <c r="BO176" s="47"/>
      <c r="BP176" s="47"/>
      <c r="BQ176" s="47"/>
      <c r="BR176" s="47"/>
    </row>
    <row r="177" spans="1:70" x14ac:dyDescent="0.25">
      <c r="A177" s="23"/>
      <c r="C177" s="16"/>
      <c r="D177" s="16"/>
      <c r="E177" s="6"/>
      <c r="F177" s="7"/>
      <c r="G177" s="22">
        <f t="shared" si="15"/>
        <v>0</v>
      </c>
      <c r="H177" s="49"/>
      <c r="BL177" s="47"/>
      <c r="BM177" s="47"/>
      <c r="BN177" s="47"/>
      <c r="BO177" s="47"/>
      <c r="BP177" s="47"/>
      <c r="BQ177" s="47"/>
      <c r="BR177" s="47"/>
    </row>
    <row r="178" spans="1:70" x14ac:dyDescent="0.25">
      <c r="A178" s="23"/>
      <c r="C178" s="16"/>
      <c r="D178" s="16"/>
      <c r="E178" s="6"/>
      <c r="F178" s="7"/>
      <c r="G178" s="22">
        <f t="shared" si="15"/>
        <v>0</v>
      </c>
      <c r="H178" s="49"/>
      <c r="BL178" s="47"/>
      <c r="BM178" s="47"/>
      <c r="BN178" s="47"/>
      <c r="BO178" s="47"/>
      <c r="BP178" s="47"/>
      <c r="BQ178" s="47"/>
      <c r="BR178" s="47"/>
    </row>
    <row r="179" spans="1:70" x14ac:dyDescent="0.25">
      <c r="A179" s="23"/>
      <c r="C179" s="16"/>
      <c r="D179" s="16"/>
      <c r="E179" s="6"/>
      <c r="F179" s="7"/>
      <c r="G179" s="22">
        <f t="shared" si="15"/>
        <v>0</v>
      </c>
      <c r="H179" s="49"/>
      <c r="BL179" s="47"/>
      <c r="BM179" s="47"/>
      <c r="BN179" s="47"/>
      <c r="BO179" s="47"/>
      <c r="BP179" s="47"/>
      <c r="BQ179" s="47"/>
      <c r="BR179" s="47"/>
    </row>
    <row r="180" spans="1:70" x14ac:dyDescent="0.25">
      <c r="A180" s="23"/>
      <c r="C180" s="16"/>
      <c r="D180" s="16"/>
      <c r="E180" s="6"/>
      <c r="F180" s="7"/>
      <c r="G180" s="22">
        <f t="shared" si="15"/>
        <v>0</v>
      </c>
      <c r="H180" s="49"/>
      <c r="BL180" s="47"/>
      <c r="BM180" s="47"/>
      <c r="BN180" s="47"/>
      <c r="BO180" s="47"/>
      <c r="BP180" s="47"/>
      <c r="BQ180" s="47"/>
      <c r="BR180" s="47"/>
    </row>
    <row r="181" spans="1:70" s="54" customFormat="1" ht="15.75" x14ac:dyDescent="0.25">
      <c r="A181" s="44" t="str">
        <f>+Base!B223</f>
        <v>MATERIAL DE CONSUMO</v>
      </c>
      <c r="B181" s="38"/>
      <c r="C181" s="39"/>
      <c r="D181" s="40"/>
      <c r="E181" s="41"/>
      <c r="F181" s="42"/>
      <c r="G181" s="35">
        <f>+SUM(G182:G191)</f>
        <v>0</v>
      </c>
      <c r="H181" s="52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</row>
    <row r="182" spans="1:70" x14ac:dyDescent="0.25">
      <c r="A182" s="23"/>
      <c r="C182" s="16"/>
      <c r="D182" s="16"/>
      <c r="E182" s="6"/>
      <c r="F182" s="7"/>
      <c r="G182" s="22">
        <f>D182*(E182*F182)</f>
        <v>0</v>
      </c>
      <c r="H182" s="49"/>
      <c r="BL182" s="47"/>
      <c r="BM182" s="47"/>
      <c r="BN182" s="47"/>
      <c r="BO182" s="47"/>
      <c r="BP182" s="47"/>
      <c r="BQ182" s="47"/>
      <c r="BR182" s="47"/>
    </row>
    <row r="183" spans="1:70" x14ac:dyDescent="0.25">
      <c r="A183" s="23"/>
      <c r="C183" s="16"/>
      <c r="D183" s="16"/>
      <c r="E183" s="6"/>
      <c r="F183" s="7"/>
      <c r="G183" s="22">
        <f t="shared" ref="G183:G191" si="16">D183*(E183*F183)</f>
        <v>0</v>
      </c>
      <c r="H183" s="49"/>
      <c r="BL183" s="47"/>
      <c r="BM183" s="47"/>
      <c r="BN183" s="47"/>
      <c r="BO183" s="47"/>
      <c r="BP183" s="47"/>
      <c r="BQ183" s="47"/>
      <c r="BR183" s="47"/>
    </row>
    <row r="184" spans="1:70" x14ac:dyDescent="0.25">
      <c r="A184" s="23"/>
      <c r="C184" s="16"/>
      <c r="D184" s="16"/>
      <c r="E184" s="6"/>
      <c r="F184" s="7"/>
      <c r="G184" s="22">
        <f t="shared" si="16"/>
        <v>0</v>
      </c>
      <c r="H184" s="49"/>
      <c r="BL184" s="47"/>
      <c r="BM184" s="47"/>
      <c r="BN184" s="47"/>
      <c r="BO184" s="47"/>
      <c r="BP184" s="47"/>
      <c r="BQ184" s="47"/>
      <c r="BR184" s="47"/>
    </row>
    <row r="185" spans="1:70" x14ac:dyDescent="0.25">
      <c r="A185" s="23"/>
      <c r="C185" s="16"/>
      <c r="D185" s="16"/>
      <c r="E185" s="6"/>
      <c r="F185" s="7"/>
      <c r="G185" s="22">
        <f t="shared" si="16"/>
        <v>0</v>
      </c>
      <c r="H185" s="49"/>
      <c r="BL185" s="47"/>
      <c r="BM185" s="47"/>
      <c r="BN185" s="47"/>
      <c r="BO185" s="47"/>
      <c r="BP185" s="47"/>
      <c r="BQ185" s="47"/>
      <c r="BR185" s="47"/>
    </row>
    <row r="186" spans="1:70" x14ac:dyDescent="0.25">
      <c r="A186" s="23"/>
      <c r="C186" s="16"/>
      <c r="D186" s="16"/>
      <c r="E186" s="6"/>
      <c r="F186" s="7"/>
      <c r="G186" s="22">
        <f t="shared" si="16"/>
        <v>0</v>
      </c>
      <c r="H186" s="49"/>
      <c r="BL186" s="47"/>
      <c r="BM186" s="47"/>
      <c r="BN186" s="47"/>
      <c r="BO186" s="47"/>
      <c r="BP186" s="47"/>
      <c r="BQ186" s="47"/>
      <c r="BR186" s="47"/>
    </row>
    <row r="187" spans="1:70" x14ac:dyDescent="0.25">
      <c r="A187" s="23"/>
      <c r="C187" s="16"/>
      <c r="D187" s="16"/>
      <c r="E187" s="6"/>
      <c r="F187" s="7"/>
      <c r="G187" s="22">
        <f t="shared" si="16"/>
        <v>0</v>
      </c>
      <c r="H187" s="49"/>
      <c r="BL187" s="47"/>
      <c r="BM187" s="47"/>
      <c r="BN187" s="47"/>
      <c r="BO187" s="47"/>
      <c r="BP187" s="47"/>
      <c r="BQ187" s="47"/>
      <c r="BR187" s="47"/>
    </row>
    <row r="188" spans="1:70" x14ac:dyDescent="0.25">
      <c r="A188" s="23"/>
      <c r="C188" s="16"/>
      <c r="D188" s="16"/>
      <c r="E188" s="6"/>
      <c r="F188" s="7"/>
      <c r="G188" s="22">
        <f t="shared" si="16"/>
        <v>0</v>
      </c>
      <c r="H188" s="49"/>
      <c r="BL188" s="47"/>
      <c r="BM188" s="47"/>
      <c r="BN188" s="47"/>
      <c r="BO188" s="47"/>
      <c r="BP188" s="47"/>
      <c r="BQ188" s="47"/>
      <c r="BR188" s="47"/>
    </row>
    <row r="189" spans="1:70" x14ac:dyDescent="0.25">
      <c r="A189" s="23"/>
      <c r="C189" s="16"/>
      <c r="D189" s="16"/>
      <c r="E189" s="6"/>
      <c r="F189" s="7"/>
      <c r="G189" s="22">
        <f t="shared" si="16"/>
        <v>0</v>
      </c>
      <c r="H189" s="49"/>
      <c r="BL189" s="47"/>
      <c r="BM189" s="47"/>
      <c r="BN189" s="47"/>
      <c r="BO189" s="47"/>
      <c r="BP189" s="47"/>
      <c r="BQ189" s="47"/>
      <c r="BR189" s="47"/>
    </row>
    <row r="190" spans="1:70" x14ac:dyDescent="0.25">
      <c r="A190" s="23"/>
      <c r="C190" s="16"/>
      <c r="D190" s="16"/>
      <c r="E190" s="6"/>
      <c r="F190" s="7"/>
      <c r="G190" s="22">
        <f t="shared" si="16"/>
        <v>0</v>
      </c>
      <c r="H190" s="49"/>
      <c r="BL190" s="47"/>
      <c r="BM190" s="47"/>
      <c r="BN190" s="47"/>
      <c r="BO190" s="47"/>
      <c r="BP190" s="47"/>
      <c r="BQ190" s="47"/>
      <c r="BR190" s="47"/>
    </row>
    <row r="191" spans="1:70" x14ac:dyDescent="0.25">
      <c r="A191" s="23"/>
      <c r="C191" s="16"/>
      <c r="D191" s="16"/>
      <c r="E191" s="6"/>
      <c r="F191" s="7"/>
      <c r="G191" s="22">
        <f t="shared" si="16"/>
        <v>0</v>
      </c>
      <c r="H191" s="49"/>
      <c r="BL191" s="47"/>
      <c r="BM191" s="47"/>
      <c r="BN191" s="47"/>
      <c r="BO191" s="47"/>
      <c r="BP191" s="47"/>
      <c r="BQ191" s="47"/>
      <c r="BR191" s="47"/>
    </row>
    <row r="192" spans="1:70" s="54" customFormat="1" ht="15.75" x14ac:dyDescent="0.25">
      <c r="A192" s="44" t="str">
        <f>+Base!B238</f>
        <v>IMPOSTOS E CONTRIBUIÇÕES</v>
      </c>
      <c r="B192" s="38"/>
      <c r="C192" s="39"/>
      <c r="D192" s="40"/>
      <c r="E192" s="41"/>
      <c r="F192" s="42"/>
      <c r="G192" s="35">
        <f>+SUM(G193:G202)</f>
        <v>0</v>
      </c>
      <c r="H192" s="52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</row>
    <row r="193" spans="1:70" x14ac:dyDescent="0.25">
      <c r="A193" s="23"/>
      <c r="C193" s="16"/>
      <c r="D193" s="16"/>
      <c r="E193" s="6"/>
      <c r="F193" s="7"/>
      <c r="G193" s="22">
        <f>D193*(E193*F193)</f>
        <v>0</v>
      </c>
      <c r="H193" s="49"/>
      <c r="BL193" s="47"/>
      <c r="BM193" s="47"/>
      <c r="BN193" s="47"/>
      <c r="BO193" s="47"/>
      <c r="BP193" s="47"/>
      <c r="BQ193" s="47"/>
      <c r="BR193" s="47"/>
    </row>
    <row r="194" spans="1:70" x14ac:dyDescent="0.25">
      <c r="A194" s="23"/>
      <c r="C194" s="16"/>
      <c r="D194" s="16"/>
      <c r="E194" s="6"/>
      <c r="F194" s="7"/>
      <c r="G194" s="22">
        <f t="shared" ref="G194:G202" si="17">D194*(E194*F194)</f>
        <v>0</v>
      </c>
      <c r="H194" s="49"/>
      <c r="BL194" s="47"/>
      <c r="BM194" s="47"/>
      <c r="BN194" s="47"/>
      <c r="BO194" s="47"/>
      <c r="BP194" s="47"/>
      <c r="BQ194" s="47"/>
      <c r="BR194" s="47"/>
    </row>
    <row r="195" spans="1:70" x14ac:dyDescent="0.25">
      <c r="A195" s="23"/>
      <c r="C195" s="16"/>
      <c r="D195" s="16"/>
      <c r="E195" s="6"/>
      <c r="F195" s="7"/>
      <c r="G195" s="22">
        <f t="shared" si="17"/>
        <v>0</v>
      </c>
      <c r="H195" s="49"/>
      <c r="BL195" s="47"/>
      <c r="BM195" s="47"/>
      <c r="BN195" s="47"/>
      <c r="BO195" s="47"/>
      <c r="BP195" s="47"/>
      <c r="BQ195" s="47"/>
      <c r="BR195" s="47"/>
    </row>
    <row r="196" spans="1:70" x14ac:dyDescent="0.25">
      <c r="A196" s="23"/>
      <c r="C196" s="16"/>
      <c r="D196" s="16"/>
      <c r="E196" s="6"/>
      <c r="F196" s="7"/>
      <c r="G196" s="22">
        <f t="shared" si="17"/>
        <v>0</v>
      </c>
      <c r="H196" s="49"/>
      <c r="BL196" s="47"/>
      <c r="BM196" s="47"/>
      <c r="BN196" s="47"/>
      <c r="BO196" s="47"/>
      <c r="BP196" s="47"/>
      <c r="BQ196" s="47"/>
      <c r="BR196" s="47"/>
    </row>
    <row r="197" spans="1:70" x14ac:dyDescent="0.25">
      <c r="A197" s="23"/>
      <c r="C197" s="16"/>
      <c r="D197" s="16"/>
      <c r="E197" s="6"/>
      <c r="F197" s="7"/>
      <c r="G197" s="22">
        <f t="shared" si="17"/>
        <v>0</v>
      </c>
      <c r="H197" s="49"/>
      <c r="BL197" s="47"/>
      <c r="BM197" s="47"/>
      <c r="BN197" s="47"/>
      <c r="BO197" s="47"/>
      <c r="BP197" s="47"/>
      <c r="BQ197" s="47"/>
      <c r="BR197" s="47"/>
    </row>
    <row r="198" spans="1:70" x14ac:dyDescent="0.25">
      <c r="A198" s="23"/>
      <c r="C198" s="16"/>
      <c r="D198" s="16"/>
      <c r="E198" s="6"/>
      <c r="F198" s="7"/>
      <c r="G198" s="22">
        <f t="shared" si="17"/>
        <v>0</v>
      </c>
      <c r="H198" s="49"/>
      <c r="BL198" s="47"/>
      <c r="BM198" s="47"/>
      <c r="BN198" s="47"/>
      <c r="BO198" s="47"/>
      <c r="BP198" s="47"/>
      <c r="BQ198" s="47"/>
      <c r="BR198" s="47"/>
    </row>
    <row r="199" spans="1:70" x14ac:dyDescent="0.25">
      <c r="A199" s="23"/>
      <c r="C199" s="16"/>
      <c r="D199" s="16"/>
      <c r="E199" s="6"/>
      <c r="F199" s="7"/>
      <c r="G199" s="22">
        <f t="shared" si="17"/>
        <v>0</v>
      </c>
      <c r="H199" s="49"/>
      <c r="BL199" s="47"/>
      <c r="BM199" s="47"/>
      <c r="BN199" s="47"/>
      <c r="BO199" s="47"/>
      <c r="BP199" s="47"/>
      <c r="BQ199" s="47"/>
      <c r="BR199" s="47"/>
    </row>
    <row r="200" spans="1:70" x14ac:dyDescent="0.25">
      <c r="A200" s="23"/>
      <c r="C200" s="16"/>
      <c r="D200" s="16"/>
      <c r="E200" s="6"/>
      <c r="F200" s="7"/>
      <c r="G200" s="22">
        <f t="shared" si="17"/>
        <v>0</v>
      </c>
      <c r="H200" s="49"/>
      <c r="BL200" s="47"/>
      <c r="BM200" s="47"/>
      <c r="BN200" s="47"/>
      <c r="BO200" s="47"/>
      <c r="BP200" s="47"/>
      <c r="BQ200" s="47"/>
      <c r="BR200" s="47"/>
    </row>
    <row r="201" spans="1:70" x14ac:dyDescent="0.25">
      <c r="A201" s="23"/>
      <c r="C201" s="16"/>
      <c r="D201" s="16"/>
      <c r="E201" s="6"/>
      <c r="F201" s="7"/>
      <c r="G201" s="22">
        <f t="shared" si="17"/>
        <v>0</v>
      </c>
      <c r="H201" s="49"/>
      <c r="BL201" s="47"/>
      <c r="BM201" s="47"/>
      <c r="BN201" s="47"/>
      <c r="BO201" s="47"/>
      <c r="BP201" s="47"/>
      <c r="BQ201" s="47"/>
      <c r="BR201" s="47"/>
    </row>
    <row r="202" spans="1:70" x14ac:dyDescent="0.25">
      <c r="A202" s="23"/>
      <c r="C202" s="16"/>
      <c r="D202" s="16"/>
      <c r="E202" s="6"/>
      <c r="F202" s="7"/>
      <c r="G202" s="22">
        <f t="shared" si="17"/>
        <v>0</v>
      </c>
      <c r="H202" s="49"/>
      <c r="BL202" s="47"/>
      <c r="BM202" s="47"/>
      <c r="BN202" s="47"/>
      <c r="BO202" s="47"/>
      <c r="BP202" s="47"/>
      <c r="BQ202" s="47"/>
      <c r="BR202" s="47"/>
    </row>
    <row r="203" spans="1:70" ht="15.75" x14ac:dyDescent="0.25">
      <c r="A203" s="44" t="str">
        <f>+Base!B252</f>
        <v>DESPESAS FINANCEIRAS</v>
      </c>
      <c r="B203" s="38"/>
      <c r="C203" s="39"/>
      <c r="D203" s="40"/>
      <c r="E203" s="41"/>
      <c r="F203" s="42"/>
      <c r="G203" s="35">
        <f>+SUM(G204:G213)</f>
        <v>0</v>
      </c>
      <c r="H203" s="49"/>
      <c r="BL203" s="47"/>
      <c r="BM203" s="47"/>
      <c r="BN203" s="47"/>
      <c r="BO203" s="47"/>
      <c r="BP203" s="47"/>
      <c r="BQ203" s="47"/>
      <c r="BR203" s="47"/>
    </row>
    <row r="204" spans="1:70" x14ac:dyDescent="0.25">
      <c r="A204" s="23"/>
      <c r="C204" s="16"/>
      <c r="D204" s="16"/>
      <c r="E204" s="6"/>
      <c r="F204" s="7"/>
      <c r="G204" s="22">
        <f>D204*(E204*F204)</f>
        <v>0</v>
      </c>
      <c r="H204" s="49"/>
      <c r="BL204" s="47"/>
      <c r="BM204" s="47"/>
      <c r="BN204" s="47"/>
      <c r="BO204" s="47"/>
      <c r="BP204" s="47"/>
      <c r="BQ204" s="47"/>
      <c r="BR204" s="47"/>
    </row>
    <row r="205" spans="1:70" x14ac:dyDescent="0.25">
      <c r="A205" s="23"/>
      <c r="C205" s="16"/>
      <c r="D205" s="16"/>
      <c r="E205" s="6"/>
      <c r="F205" s="7"/>
      <c r="G205" s="22">
        <f t="shared" ref="G205:G213" si="18">D205*(E205*F205)</f>
        <v>0</v>
      </c>
      <c r="H205" s="49"/>
      <c r="BL205" s="47"/>
      <c r="BM205" s="47"/>
      <c r="BN205" s="47"/>
      <c r="BO205" s="47"/>
      <c r="BP205" s="47"/>
      <c r="BQ205" s="47"/>
      <c r="BR205" s="47"/>
    </row>
    <row r="206" spans="1:70" x14ac:dyDescent="0.25">
      <c r="A206" s="23"/>
      <c r="C206" s="16"/>
      <c r="D206" s="16"/>
      <c r="E206" s="6"/>
      <c r="F206" s="7"/>
      <c r="G206" s="22">
        <f t="shared" si="18"/>
        <v>0</v>
      </c>
      <c r="H206" s="49"/>
      <c r="BL206" s="47"/>
      <c r="BM206" s="47"/>
      <c r="BN206" s="47"/>
      <c r="BO206" s="47"/>
      <c r="BP206" s="47"/>
      <c r="BQ206" s="47"/>
      <c r="BR206" s="47"/>
    </row>
    <row r="207" spans="1:70" x14ac:dyDescent="0.25">
      <c r="A207" s="23"/>
      <c r="C207" s="16"/>
      <c r="D207" s="16"/>
      <c r="E207" s="6"/>
      <c r="F207" s="7"/>
      <c r="G207" s="22">
        <f t="shared" si="18"/>
        <v>0</v>
      </c>
      <c r="H207" s="49"/>
      <c r="BL207" s="47"/>
      <c r="BM207" s="47"/>
      <c r="BN207" s="47"/>
      <c r="BO207" s="47"/>
      <c r="BP207" s="47"/>
      <c r="BQ207" s="47"/>
      <c r="BR207" s="47"/>
    </row>
    <row r="208" spans="1:70" x14ac:dyDescent="0.25">
      <c r="A208" s="23"/>
      <c r="C208" s="16"/>
      <c r="D208" s="16"/>
      <c r="E208" s="6"/>
      <c r="F208" s="7"/>
      <c r="G208" s="22">
        <f t="shared" si="18"/>
        <v>0</v>
      </c>
      <c r="H208" s="49"/>
      <c r="BL208" s="47"/>
      <c r="BM208" s="47"/>
      <c r="BN208" s="47"/>
      <c r="BO208" s="47"/>
      <c r="BP208" s="47"/>
      <c r="BQ208" s="47"/>
      <c r="BR208" s="47"/>
    </row>
    <row r="209" spans="1:70" x14ac:dyDescent="0.25">
      <c r="A209" s="23"/>
      <c r="C209" s="16"/>
      <c r="D209" s="16"/>
      <c r="E209" s="6"/>
      <c r="F209" s="7"/>
      <c r="G209" s="22">
        <f t="shared" si="18"/>
        <v>0</v>
      </c>
      <c r="H209" s="49"/>
      <c r="BL209" s="47"/>
      <c r="BM209" s="47"/>
      <c r="BN209" s="47"/>
      <c r="BO209" s="47"/>
      <c r="BP209" s="47"/>
      <c r="BQ209" s="47"/>
      <c r="BR209" s="47"/>
    </row>
    <row r="210" spans="1:70" x14ac:dyDescent="0.25">
      <c r="A210" s="23"/>
      <c r="C210" s="16"/>
      <c r="D210" s="16"/>
      <c r="E210" s="6"/>
      <c r="F210" s="7"/>
      <c r="G210" s="22">
        <f t="shared" si="18"/>
        <v>0</v>
      </c>
      <c r="H210" s="49"/>
      <c r="BL210" s="47"/>
      <c r="BM210" s="47"/>
      <c r="BN210" s="47"/>
      <c r="BO210" s="47"/>
      <c r="BP210" s="47"/>
      <c r="BQ210" s="47"/>
      <c r="BR210" s="47"/>
    </row>
    <row r="211" spans="1:70" x14ac:dyDescent="0.25">
      <c r="A211" s="23"/>
      <c r="C211" s="16"/>
      <c r="D211" s="16"/>
      <c r="E211" s="6"/>
      <c r="F211" s="7"/>
      <c r="G211" s="22">
        <f t="shared" si="18"/>
        <v>0</v>
      </c>
      <c r="H211" s="49"/>
      <c r="BL211" s="47"/>
      <c r="BM211" s="47"/>
      <c r="BN211" s="47"/>
      <c r="BO211" s="47"/>
      <c r="BP211" s="47"/>
      <c r="BQ211" s="47"/>
      <c r="BR211" s="47"/>
    </row>
    <row r="212" spans="1:70" x14ac:dyDescent="0.25">
      <c r="A212" s="23"/>
      <c r="C212" s="16"/>
      <c r="D212" s="16"/>
      <c r="E212" s="6"/>
      <c r="F212" s="7"/>
      <c r="G212" s="22">
        <f t="shared" si="18"/>
        <v>0</v>
      </c>
      <c r="H212" s="49"/>
      <c r="BL212" s="47"/>
      <c r="BM212" s="47"/>
      <c r="BN212" s="47"/>
      <c r="BO212" s="47"/>
      <c r="BP212" s="47"/>
      <c r="BQ212" s="47"/>
      <c r="BR212" s="47"/>
    </row>
    <row r="213" spans="1:70" x14ac:dyDescent="0.25">
      <c r="A213" s="23"/>
      <c r="C213" s="16"/>
      <c r="D213" s="16"/>
      <c r="E213" s="6"/>
      <c r="F213" s="7"/>
      <c r="G213" s="22">
        <f t="shared" si="18"/>
        <v>0</v>
      </c>
      <c r="H213" s="49"/>
      <c r="BL213" s="47"/>
      <c r="BM213" s="47"/>
      <c r="BN213" s="47"/>
      <c r="BO213" s="47"/>
      <c r="BP213" s="47"/>
      <c r="BQ213" s="47"/>
      <c r="BR213" s="47"/>
    </row>
    <row r="214" spans="1:70" ht="16.5" thickBot="1" x14ac:dyDescent="0.3">
      <c r="A214" s="90" t="s">
        <v>413</v>
      </c>
      <c r="B214" s="91"/>
      <c r="C214" s="91"/>
      <c r="D214" s="91"/>
      <c r="E214" s="91"/>
      <c r="F214" s="92"/>
      <c r="G214" s="45">
        <f>SUM(G5,G16,G27,G38,G49,G60,G71,G82,G93,G104,G115,G126,G137,G148,G159,G170,G181,G192,G203)</f>
        <v>0</v>
      </c>
      <c r="H214" s="49"/>
      <c r="BL214" s="47"/>
      <c r="BM214" s="47"/>
      <c r="BN214" s="47"/>
      <c r="BO214" s="47"/>
      <c r="BP214" s="47"/>
      <c r="BQ214" s="47"/>
      <c r="BR214" s="47"/>
    </row>
    <row r="215" spans="1:70" x14ac:dyDescent="0.25">
      <c r="A215" s="64" t="s">
        <v>6</v>
      </c>
      <c r="B215" s="64"/>
      <c r="C215" s="65"/>
      <c r="D215" s="66"/>
      <c r="E215" s="67"/>
      <c r="F215" s="67"/>
      <c r="G215" s="68"/>
      <c r="H215" s="49"/>
      <c r="BL215" s="47"/>
      <c r="BM215" s="47"/>
      <c r="BN215" s="47"/>
      <c r="BO215" s="47"/>
      <c r="BP215" s="47"/>
      <c r="BQ215" s="47"/>
      <c r="BR215" s="47"/>
    </row>
    <row r="216" spans="1:70" x14ac:dyDescent="0.25">
      <c r="A216" s="72"/>
      <c r="B216" s="73"/>
      <c r="C216" s="74"/>
      <c r="D216" s="69"/>
      <c r="E216" s="70"/>
      <c r="F216" s="70"/>
      <c r="G216" s="71"/>
      <c r="H216" s="49"/>
      <c r="BL216" s="47"/>
      <c r="BM216" s="47"/>
      <c r="BN216" s="47"/>
      <c r="BO216" s="47"/>
      <c r="BP216" s="47"/>
      <c r="BQ216" s="47"/>
      <c r="BR216" s="47"/>
    </row>
    <row r="217" spans="1:70" x14ac:dyDescent="0.25">
      <c r="A217" s="75"/>
      <c r="B217" s="76"/>
      <c r="C217" s="77"/>
      <c r="D217" s="72"/>
      <c r="E217" s="73"/>
      <c r="F217" s="73"/>
      <c r="G217" s="74"/>
      <c r="H217" s="49"/>
      <c r="BL217" s="47"/>
      <c r="BM217" s="47"/>
      <c r="BN217" s="47"/>
      <c r="BO217" s="47"/>
      <c r="BP217" s="47"/>
      <c r="BQ217" s="47"/>
      <c r="BR217" s="47"/>
    </row>
    <row r="218" spans="1:70" x14ac:dyDescent="0.25">
      <c r="A218" s="75"/>
      <c r="B218" s="76"/>
      <c r="C218" s="77"/>
      <c r="D218" s="78"/>
      <c r="E218" s="79"/>
      <c r="F218" s="79"/>
      <c r="G218" s="80"/>
      <c r="H218" s="49"/>
      <c r="BL218" s="47"/>
      <c r="BM218" s="47"/>
      <c r="BN218" s="47"/>
      <c r="BO218" s="47"/>
      <c r="BP218" s="47"/>
      <c r="BQ218" s="47"/>
      <c r="BR218" s="47"/>
    </row>
    <row r="219" spans="1:70" x14ac:dyDescent="0.25">
      <c r="A219" s="75"/>
      <c r="B219" s="76"/>
      <c r="C219" s="77"/>
      <c r="D219" s="87"/>
      <c r="E219" s="88"/>
      <c r="F219" s="88"/>
      <c r="G219" s="88"/>
      <c r="H219" s="49"/>
      <c r="BL219" s="47"/>
      <c r="BM219" s="47"/>
      <c r="BN219" s="47"/>
      <c r="BO219" s="47"/>
      <c r="BP219" s="47"/>
      <c r="BQ219" s="47"/>
      <c r="BR219" s="47"/>
    </row>
    <row r="220" spans="1:70" x14ac:dyDescent="0.25">
      <c r="A220" s="75"/>
      <c r="B220" s="76"/>
      <c r="C220" s="77"/>
      <c r="D220" s="66"/>
      <c r="E220" s="89"/>
      <c r="F220" s="89"/>
      <c r="G220" s="89"/>
      <c r="H220" s="49"/>
      <c r="BL220" s="47"/>
      <c r="BM220" s="47"/>
      <c r="BN220" s="47"/>
      <c r="BO220" s="47"/>
      <c r="BP220" s="47"/>
      <c r="BQ220" s="47"/>
      <c r="BR220" s="47"/>
    </row>
    <row r="221" spans="1:70" x14ac:dyDescent="0.25">
      <c r="A221" s="75"/>
      <c r="B221" s="76"/>
      <c r="C221" s="77"/>
      <c r="D221" s="72"/>
      <c r="E221" s="73"/>
      <c r="F221" s="73"/>
      <c r="G221" s="74"/>
      <c r="H221" s="49"/>
      <c r="BL221" s="47"/>
      <c r="BM221" s="47"/>
      <c r="BN221" s="47"/>
      <c r="BO221" s="47"/>
      <c r="BP221" s="47"/>
      <c r="BQ221" s="47"/>
      <c r="BR221" s="47"/>
    </row>
    <row r="222" spans="1:70" s="57" customFormat="1" x14ac:dyDescent="0.25">
      <c r="A222" s="78"/>
      <c r="B222" s="79"/>
      <c r="C222" s="80"/>
      <c r="D222" s="78"/>
      <c r="E222" s="79"/>
      <c r="F222" s="79"/>
      <c r="G222" s="80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</row>
    <row r="223" spans="1:70" s="57" customFormat="1" hidden="1" x14ac:dyDescent="0.25">
      <c r="A223" s="2"/>
      <c r="B223" s="2"/>
      <c r="C223" s="58"/>
      <c r="D223" s="58"/>
      <c r="E223" s="4"/>
      <c r="F223" s="8"/>
      <c r="G223" s="12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</row>
    <row r="224" spans="1:70" s="57" customFormat="1" hidden="1" x14ac:dyDescent="0.25">
      <c r="A224" s="2"/>
      <c r="B224" s="2"/>
      <c r="C224" s="58"/>
      <c r="D224" s="58"/>
      <c r="E224" s="4"/>
      <c r="F224" s="8"/>
      <c r="G224" s="12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</row>
    <row r="225" spans="1:63" s="57" customFormat="1" hidden="1" x14ac:dyDescent="0.25">
      <c r="A225" s="2"/>
      <c r="B225" s="2"/>
      <c r="C225" s="58"/>
      <c r="D225" s="58"/>
      <c r="E225" s="4"/>
      <c r="F225" s="8"/>
      <c r="G225" s="12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</row>
    <row r="226" spans="1:63" s="57" customFormat="1" hidden="1" x14ac:dyDescent="0.25">
      <c r="A226" s="2"/>
      <c r="B226" s="2"/>
      <c r="C226" s="58"/>
      <c r="D226" s="58"/>
      <c r="E226" s="4"/>
      <c r="F226" s="8"/>
      <c r="G226" s="12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</row>
    <row r="227" spans="1:63" s="57" customFormat="1" hidden="1" x14ac:dyDescent="0.25">
      <c r="A227" s="2"/>
      <c r="B227" s="2"/>
      <c r="C227" s="58"/>
      <c r="D227" s="58"/>
      <c r="E227" s="4"/>
      <c r="F227" s="8"/>
      <c r="G227" s="12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</row>
    <row r="228" spans="1:63" s="57" customFormat="1" hidden="1" x14ac:dyDescent="0.25">
      <c r="A228" s="2"/>
      <c r="B228" s="2"/>
      <c r="C228" s="58"/>
      <c r="D228" s="58"/>
      <c r="E228" s="4"/>
      <c r="F228" s="8"/>
      <c r="G228" s="12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</row>
    <row r="229" spans="1:63" s="57" customFormat="1" hidden="1" x14ac:dyDescent="0.25">
      <c r="A229" s="2"/>
      <c r="B229" s="2"/>
      <c r="C229" s="58"/>
      <c r="D229" s="58"/>
      <c r="E229" s="4"/>
      <c r="F229" s="8"/>
      <c r="G229" s="12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</row>
    <row r="230" spans="1:63" s="57" customFormat="1" hidden="1" x14ac:dyDescent="0.25">
      <c r="A230" s="2"/>
      <c r="B230" s="2"/>
      <c r="C230" s="58"/>
      <c r="D230" s="58"/>
      <c r="E230" s="4"/>
      <c r="F230" s="8"/>
      <c r="G230" s="12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</row>
    <row r="231" spans="1:63" s="57" customFormat="1" hidden="1" x14ac:dyDescent="0.25">
      <c r="A231" s="2"/>
      <c r="B231" s="2"/>
      <c r="C231" s="58"/>
      <c r="D231" s="58"/>
      <c r="E231" s="4"/>
      <c r="F231" s="8"/>
      <c r="G231" s="12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</row>
    <row r="232" spans="1:63" s="57" customFormat="1" hidden="1" x14ac:dyDescent="0.25">
      <c r="A232" s="2"/>
      <c r="B232" s="2"/>
      <c r="C232" s="58"/>
      <c r="D232" s="58"/>
      <c r="E232" s="4"/>
      <c r="F232" s="8"/>
      <c r="G232" s="12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</row>
    <row r="233" spans="1:63" s="57" customFormat="1" hidden="1" x14ac:dyDescent="0.25">
      <c r="A233" s="2"/>
      <c r="B233" s="2"/>
      <c r="C233" s="58"/>
      <c r="D233" s="58"/>
      <c r="E233" s="4"/>
      <c r="F233" s="8"/>
      <c r="G233" s="12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</row>
    <row r="234" spans="1:63" s="57" customFormat="1" hidden="1" x14ac:dyDescent="0.25">
      <c r="A234" s="2"/>
      <c r="B234" s="2"/>
      <c r="C234" s="58"/>
      <c r="D234" s="58"/>
      <c r="E234" s="4"/>
      <c r="F234" s="8"/>
      <c r="G234" s="12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</row>
    <row r="235" spans="1:63" s="57" customFormat="1" hidden="1" x14ac:dyDescent="0.25">
      <c r="A235" s="2"/>
      <c r="B235" s="2"/>
      <c r="C235" s="58"/>
      <c r="D235" s="58"/>
      <c r="E235" s="4"/>
      <c r="F235" s="8"/>
      <c r="G235" s="12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</row>
    <row r="236" spans="1:63" s="57" customFormat="1" hidden="1" x14ac:dyDescent="0.25">
      <c r="A236" s="2"/>
      <c r="B236" s="2"/>
      <c r="C236" s="58"/>
      <c r="D236" s="58"/>
      <c r="E236" s="4"/>
      <c r="F236" s="8"/>
      <c r="G236" s="12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</row>
    <row r="237" spans="1:63" s="57" customFormat="1" hidden="1" x14ac:dyDescent="0.25">
      <c r="A237" s="2"/>
      <c r="B237" s="2"/>
      <c r="C237" s="58"/>
      <c r="D237" s="58"/>
      <c r="E237" s="4"/>
      <c r="F237" s="8"/>
      <c r="G237" s="12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</row>
    <row r="238" spans="1:63" s="57" customFormat="1" hidden="1" x14ac:dyDescent="0.25">
      <c r="A238" s="2"/>
      <c r="B238" s="2"/>
      <c r="C238" s="58"/>
      <c r="D238" s="58"/>
      <c r="E238" s="4"/>
      <c r="F238" s="8"/>
      <c r="G238" s="12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</row>
    <row r="239" spans="1:63" s="57" customFormat="1" hidden="1" x14ac:dyDescent="0.25">
      <c r="A239" s="2"/>
      <c r="B239" s="2"/>
      <c r="C239" s="58"/>
      <c r="D239" s="58"/>
      <c r="E239" s="4"/>
      <c r="F239" s="8"/>
      <c r="G239" s="12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</row>
    <row r="240" spans="1:63" s="57" customFormat="1" hidden="1" x14ac:dyDescent="0.25">
      <c r="A240" s="2"/>
      <c r="B240" s="2"/>
      <c r="C240" s="58"/>
      <c r="D240" s="58"/>
      <c r="E240" s="4"/>
      <c r="F240" s="8"/>
      <c r="G240" s="12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</row>
    <row r="241" spans="1:63" s="57" customFormat="1" hidden="1" x14ac:dyDescent="0.25">
      <c r="A241" s="2"/>
      <c r="B241" s="2"/>
      <c r="C241" s="58"/>
      <c r="D241" s="58"/>
      <c r="E241" s="4"/>
      <c r="F241" s="8"/>
      <c r="G241" s="12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</row>
    <row r="242" spans="1:63" s="57" customFormat="1" hidden="1" x14ac:dyDescent="0.25">
      <c r="A242" s="2"/>
      <c r="B242" s="2"/>
      <c r="C242" s="58"/>
      <c r="D242" s="58"/>
      <c r="E242" s="4"/>
      <c r="F242" s="8"/>
      <c r="G242" s="12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</row>
    <row r="243" spans="1:63" s="57" customFormat="1" hidden="1" x14ac:dyDescent="0.25">
      <c r="A243" s="2"/>
      <c r="B243" s="2"/>
      <c r="C243" s="58"/>
      <c r="D243" s="58"/>
      <c r="E243" s="4"/>
      <c r="F243" s="8"/>
      <c r="G243" s="12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</row>
    <row r="244" spans="1:63" s="57" customFormat="1" hidden="1" x14ac:dyDescent="0.25">
      <c r="A244" s="2"/>
      <c r="B244" s="2"/>
      <c r="C244" s="58"/>
      <c r="D244" s="58"/>
      <c r="E244" s="4"/>
      <c r="F244" s="8"/>
      <c r="G244" s="12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</row>
    <row r="245" spans="1:63" s="57" customFormat="1" hidden="1" x14ac:dyDescent="0.25">
      <c r="A245" s="2"/>
      <c r="B245" s="2"/>
      <c r="C245" s="58"/>
      <c r="D245" s="58"/>
      <c r="E245" s="4"/>
      <c r="F245" s="8"/>
      <c r="G245" s="12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</row>
    <row r="246" spans="1:63" s="57" customFormat="1" hidden="1" x14ac:dyDescent="0.25">
      <c r="A246" s="2"/>
      <c r="B246" s="2"/>
      <c r="C246" s="58"/>
      <c r="D246" s="58"/>
      <c r="E246" s="4"/>
      <c r="F246" s="8"/>
      <c r="G246" s="12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</row>
    <row r="247" spans="1:63" s="57" customFormat="1" hidden="1" x14ac:dyDescent="0.25">
      <c r="A247" s="2"/>
      <c r="B247" s="2"/>
      <c r="C247" s="58"/>
      <c r="D247" s="58"/>
      <c r="E247" s="4"/>
      <c r="F247" s="8"/>
      <c r="G247" s="12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</row>
    <row r="248" spans="1:63" s="57" customFormat="1" hidden="1" x14ac:dyDescent="0.25">
      <c r="A248" s="2"/>
      <c r="B248" s="2"/>
      <c r="C248" s="58"/>
      <c r="D248" s="58"/>
      <c r="E248" s="4"/>
      <c r="F248" s="8"/>
      <c r="G248" s="12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</row>
    <row r="249" spans="1:63" s="57" customFormat="1" hidden="1" x14ac:dyDescent="0.25">
      <c r="A249" s="2"/>
      <c r="B249" s="2"/>
      <c r="C249" s="58"/>
      <c r="D249" s="58"/>
      <c r="E249" s="4"/>
      <c r="F249" s="8"/>
      <c r="G249" s="12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</row>
    <row r="250" spans="1:63" s="57" customFormat="1" hidden="1" x14ac:dyDescent="0.25">
      <c r="A250" s="2"/>
      <c r="B250" s="2"/>
      <c r="C250" s="58"/>
      <c r="D250" s="58"/>
      <c r="E250" s="4"/>
      <c r="F250" s="8"/>
      <c r="G250" s="12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</row>
    <row r="251" spans="1:63" s="57" customFormat="1" hidden="1" x14ac:dyDescent="0.25">
      <c r="A251" s="2"/>
      <c r="B251" s="2"/>
      <c r="C251" s="58"/>
      <c r="D251" s="58"/>
      <c r="E251" s="4"/>
      <c r="F251" s="8"/>
      <c r="G251" s="12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</row>
    <row r="252" spans="1:63" s="57" customFormat="1" hidden="1" x14ac:dyDescent="0.25">
      <c r="A252" s="2"/>
      <c r="B252" s="2"/>
      <c r="C252" s="58"/>
      <c r="D252" s="58"/>
      <c r="E252" s="4"/>
      <c r="F252" s="8"/>
      <c r="G252" s="12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</row>
    <row r="253" spans="1:63" s="57" customFormat="1" hidden="1" x14ac:dyDescent="0.25">
      <c r="A253" s="2"/>
      <c r="B253" s="2"/>
      <c r="C253" s="58"/>
      <c r="D253" s="58"/>
      <c r="E253" s="4"/>
      <c r="F253" s="8"/>
      <c r="G253" s="12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</row>
    <row r="254" spans="1:63" s="57" customFormat="1" hidden="1" x14ac:dyDescent="0.25">
      <c r="A254" s="2"/>
      <c r="B254" s="2"/>
      <c r="C254" s="58"/>
      <c r="D254" s="58"/>
      <c r="E254" s="4"/>
      <c r="F254" s="8"/>
      <c r="G254" s="12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</row>
    <row r="255" spans="1:63" s="57" customFormat="1" hidden="1" x14ac:dyDescent="0.25">
      <c r="A255" s="2"/>
      <c r="B255" s="2"/>
      <c r="C255" s="58"/>
      <c r="D255" s="58"/>
      <c r="E255" s="4"/>
      <c r="F255" s="8"/>
      <c r="G255" s="12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</row>
    <row r="256" spans="1:63" s="57" customFormat="1" hidden="1" x14ac:dyDescent="0.25">
      <c r="A256" s="2"/>
      <c r="B256" s="2"/>
      <c r="C256" s="58"/>
      <c r="D256" s="58"/>
      <c r="E256" s="4"/>
      <c r="F256" s="8"/>
      <c r="G256" s="12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</row>
    <row r="257" spans="1:63" s="57" customFormat="1" hidden="1" x14ac:dyDescent="0.25">
      <c r="A257" s="2"/>
      <c r="B257" s="2"/>
      <c r="C257" s="58"/>
      <c r="D257" s="58"/>
      <c r="E257" s="4"/>
      <c r="F257" s="8"/>
      <c r="G257" s="12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</row>
    <row r="258" spans="1:63" s="57" customFormat="1" hidden="1" x14ac:dyDescent="0.25">
      <c r="A258" s="2"/>
      <c r="B258" s="2"/>
      <c r="C258" s="58"/>
      <c r="D258" s="58"/>
      <c r="E258" s="4"/>
      <c r="F258" s="8"/>
      <c r="G258" s="12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</row>
    <row r="259" spans="1:63" s="57" customFormat="1" hidden="1" x14ac:dyDescent="0.25">
      <c r="A259" s="2"/>
      <c r="B259" s="2"/>
      <c r="C259" s="58"/>
      <c r="D259" s="58"/>
      <c r="E259" s="4"/>
      <c r="F259" s="8"/>
      <c r="G259" s="12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</row>
    <row r="260" spans="1:63" s="57" customFormat="1" hidden="1" x14ac:dyDescent="0.25">
      <c r="A260" s="2"/>
      <c r="B260" s="2"/>
      <c r="C260" s="58"/>
      <c r="D260" s="58"/>
      <c r="E260" s="4"/>
      <c r="F260" s="8"/>
      <c r="G260" s="12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</row>
    <row r="261" spans="1:63" s="57" customFormat="1" hidden="1" x14ac:dyDescent="0.25">
      <c r="A261" s="2"/>
      <c r="B261" s="2"/>
      <c r="C261" s="58"/>
      <c r="D261" s="58"/>
      <c r="E261" s="4"/>
      <c r="F261" s="8"/>
      <c r="G261" s="12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</row>
    <row r="262" spans="1:63" s="57" customFormat="1" hidden="1" x14ac:dyDescent="0.25">
      <c r="A262" s="2"/>
      <c r="B262" s="2"/>
      <c r="C262" s="58"/>
      <c r="D262" s="58"/>
      <c r="E262" s="4"/>
      <c r="F262" s="8"/>
      <c r="G262" s="12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</row>
    <row r="263" spans="1:63" s="57" customFormat="1" hidden="1" x14ac:dyDescent="0.25">
      <c r="A263" s="2"/>
      <c r="B263" s="2"/>
      <c r="C263" s="58"/>
      <c r="D263" s="58"/>
      <c r="E263" s="4"/>
      <c r="F263" s="8"/>
      <c r="G263" s="12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</row>
    <row r="264" spans="1:63" s="57" customFormat="1" hidden="1" x14ac:dyDescent="0.25">
      <c r="A264" s="2"/>
      <c r="B264" s="2"/>
      <c r="C264" s="58"/>
      <c r="D264" s="58"/>
      <c r="E264" s="4"/>
      <c r="F264" s="8"/>
      <c r="G264" s="12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</row>
    <row r="265" spans="1:63" s="57" customFormat="1" hidden="1" x14ac:dyDescent="0.25">
      <c r="A265" s="2"/>
      <c r="B265" s="2"/>
      <c r="C265" s="58"/>
      <c r="D265" s="58"/>
      <c r="E265" s="4"/>
      <c r="F265" s="8"/>
      <c r="G265" s="12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</row>
    <row r="266" spans="1:63" s="57" customFormat="1" hidden="1" x14ac:dyDescent="0.25">
      <c r="A266" s="2"/>
      <c r="B266" s="2"/>
      <c r="C266" s="58"/>
      <c r="D266" s="58"/>
      <c r="E266" s="4"/>
      <c r="F266" s="8"/>
      <c r="G266" s="12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</row>
    <row r="267" spans="1:63" s="57" customFormat="1" hidden="1" x14ac:dyDescent="0.25">
      <c r="A267" s="2"/>
      <c r="B267" s="2"/>
      <c r="C267" s="58"/>
      <c r="D267" s="58"/>
      <c r="E267" s="4"/>
      <c r="F267" s="8"/>
      <c r="G267" s="12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</row>
    <row r="268" spans="1:63" s="57" customFormat="1" hidden="1" x14ac:dyDescent="0.25">
      <c r="A268" s="2"/>
      <c r="B268" s="2"/>
      <c r="C268" s="58"/>
      <c r="D268" s="58"/>
      <c r="E268" s="4"/>
      <c r="F268" s="8"/>
      <c r="G268" s="12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</row>
    <row r="269" spans="1:63" s="57" customFormat="1" hidden="1" x14ac:dyDescent="0.25">
      <c r="A269" s="2"/>
      <c r="B269" s="2"/>
      <c r="C269" s="58"/>
      <c r="D269" s="58"/>
      <c r="E269" s="4"/>
      <c r="F269" s="8"/>
      <c r="G269" s="12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</row>
    <row r="270" spans="1:63" s="57" customFormat="1" hidden="1" x14ac:dyDescent="0.25">
      <c r="A270" s="2"/>
      <c r="B270" s="2"/>
      <c r="C270" s="58"/>
      <c r="D270" s="58"/>
      <c r="E270" s="4"/>
      <c r="F270" s="8"/>
      <c r="G270" s="12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</row>
    <row r="271" spans="1:63" s="57" customFormat="1" hidden="1" x14ac:dyDescent="0.25">
      <c r="A271" s="2"/>
      <c r="B271" s="2"/>
      <c r="C271" s="58"/>
      <c r="D271" s="58"/>
      <c r="E271" s="4"/>
      <c r="F271" s="8"/>
      <c r="G271" s="12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</row>
    <row r="272" spans="1:63" s="57" customFormat="1" hidden="1" x14ac:dyDescent="0.25">
      <c r="A272" s="2"/>
      <c r="B272" s="2"/>
      <c r="C272" s="58"/>
      <c r="D272" s="58"/>
      <c r="E272" s="4"/>
      <c r="F272" s="8"/>
      <c r="G272" s="12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</row>
    <row r="273" spans="1:63" s="57" customFormat="1" hidden="1" x14ac:dyDescent="0.25">
      <c r="A273" s="2"/>
      <c r="B273" s="2"/>
      <c r="C273" s="58"/>
      <c r="D273" s="58"/>
      <c r="E273" s="4"/>
      <c r="F273" s="8"/>
      <c r="G273" s="12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</row>
    <row r="274" spans="1:63" s="57" customFormat="1" hidden="1" x14ac:dyDescent="0.25">
      <c r="A274" s="2"/>
      <c r="B274" s="2"/>
      <c r="C274" s="58"/>
      <c r="D274" s="58"/>
      <c r="E274" s="4"/>
      <c r="F274" s="8"/>
      <c r="G274" s="12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</row>
    <row r="275" spans="1:63" s="57" customFormat="1" hidden="1" x14ac:dyDescent="0.25">
      <c r="A275" s="2"/>
      <c r="B275" s="2"/>
      <c r="C275" s="58"/>
      <c r="D275" s="58"/>
      <c r="E275" s="4"/>
      <c r="F275" s="8"/>
      <c r="G275" s="12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</row>
    <row r="276" spans="1:63" s="57" customFormat="1" hidden="1" x14ac:dyDescent="0.25">
      <c r="A276" s="2"/>
      <c r="B276" s="2"/>
      <c r="C276" s="58"/>
      <c r="D276" s="58"/>
      <c r="E276" s="4"/>
      <c r="F276" s="8"/>
      <c r="G276" s="12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</row>
    <row r="277" spans="1:63" s="57" customFormat="1" hidden="1" x14ac:dyDescent="0.25">
      <c r="A277" s="2"/>
      <c r="B277" s="2"/>
      <c r="C277" s="58"/>
      <c r="D277" s="58"/>
      <c r="E277" s="4"/>
      <c r="F277" s="8"/>
      <c r="G277" s="12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</row>
    <row r="278" spans="1:63" s="57" customFormat="1" hidden="1" x14ac:dyDescent="0.25">
      <c r="A278" s="2"/>
      <c r="B278" s="2"/>
      <c r="C278" s="58"/>
      <c r="D278" s="58"/>
      <c r="E278" s="4"/>
      <c r="F278" s="8"/>
      <c r="G278" s="12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</row>
    <row r="279" spans="1:63" s="57" customFormat="1" hidden="1" x14ac:dyDescent="0.25">
      <c r="A279" s="2"/>
      <c r="B279" s="2"/>
      <c r="C279" s="58"/>
      <c r="D279" s="58"/>
      <c r="E279" s="4"/>
      <c r="F279" s="8"/>
      <c r="G279" s="12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</row>
    <row r="280" spans="1:63" s="57" customFormat="1" hidden="1" x14ac:dyDescent="0.25">
      <c r="A280" s="2"/>
      <c r="B280" s="2"/>
      <c r="C280" s="58"/>
      <c r="D280" s="58"/>
      <c r="E280" s="4"/>
      <c r="F280" s="8"/>
      <c r="G280" s="12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</row>
    <row r="281" spans="1:63" s="57" customFormat="1" hidden="1" x14ac:dyDescent="0.25">
      <c r="A281" s="2"/>
      <c r="B281" s="2"/>
      <c r="C281" s="58"/>
      <c r="D281" s="58"/>
      <c r="E281" s="4"/>
      <c r="F281" s="8"/>
      <c r="G281" s="12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</row>
    <row r="282" spans="1:63" s="57" customFormat="1" hidden="1" x14ac:dyDescent="0.25">
      <c r="A282" s="2"/>
      <c r="B282" s="2"/>
      <c r="C282" s="58"/>
      <c r="D282" s="58"/>
      <c r="E282" s="4"/>
      <c r="F282" s="8"/>
      <c r="G282" s="12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</row>
    <row r="283" spans="1:63" s="57" customFormat="1" hidden="1" x14ac:dyDescent="0.25">
      <c r="A283" s="2"/>
      <c r="B283" s="2"/>
      <c r="C283" s="58"/>
      <c r="D283" s="58"/>
      <c r="E283" s="4"/>
      <c r="F283" s="8"/>
      <c r="G283" s="12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</row>
    <row r="284" spans="1:63" s="57" customFormat="1" hidden="1" x14ac:dyDescent="0.25">
      <c r="A284" s="2"/>
      <c r="B284" s="2"/>
      <c r="C284" s="58"/>
      <c r="D284" s="58"/>
      <c r="E284" s="4"/>
      <c r="F284" s="8"/>
      <c r="G284" s="12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</row>
    <row r="285" spans="1:63" s="57" customFormat="1" hidden="1" x14ac:dyDescent="0.25">
      <c r="A285" s="2"/>
      <c r="B285" s="2"/>
      <c r="C285" s="58"/>
      <c r="D285" s="58"/>
      <c r="E285" s="4"/>
      <c r="F285" s="8"/>
      <c r="G285" s="12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</row>
    <row r="286" spans="1:63" s="57" customFormat="1" hidden="1" x14ac:dyDescent="0.25">
      <c r="A286" s="2"/>
      <c r="B286" s="2"/>
      <c r="C286" s="58"/>
      <c r="D286" s="58"/>
      <c r="E286" s="4"/>
      <c r="F286" s="8"/>
      <c r="G286" s="12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</row>
    <row r="287" spans="1:63" s="57" customFormat="1" hidden="1" x14ac:dyDescent="0.25">
      <c r="A287" s="2"/>
      <c r="B287" s="2"/>
      <c r="C287" s="58"/>
      <c r="D287" s="58"/>
      <c r="E287" s="4"/>
      <c r="F287" s="8"/>
      <c r="G287" s="12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</row>
    <row r="288" spans="1:63" s="57" customFormat="1" hidden="1" x14ac:dyDescent="0.25">
      <c r="A288" s="2"/>
      <c r="B288" s="2"/>
      <c r="C288" s="58"/>
      <c r="D288" s="58"/>
      <c r="E288" s="4"/>
      <c r="F288" s="8"/>
      <c r="G288" s="12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</row>
    <row r="289" spans="1:63" s="57" customFormat="1" hidden="1" x14ac:dyDescent="0.25">
      <c r="A289" s="2"/>
      <c r="B289" s="2"/>
      <c r="C289" s="58"/>
      <c r="D289" s="58"/>
      <c r="E289" s="4"/>
      <c r="F289" s="8"/>
      <c r="G289" s="12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</row>
    <row r="290" spans="1:63" s="57" customFormat="1" hidden="1" x14ac:dyDescent="0.25">
      <c r="A290" s="2"/>
      <c r="B290" s="2"/>
      <c r="C290" s="58"/>
      <c r="D290" s="58"/>
      <c r="E290" s="4"/>
      <c r="F290" s="8"/>
      <c r="G290" s="12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</row>
    <row r="291" spans="1:63" s="57" customFormat="1" hidden="1" x14ac:dyDescent="0.25">
      <c r="A291" s="2"/>
      <c r="B291" s="2"/>
      <c r="C291" s="58"/>
      <c r="D291" s="58"/>
      <c r="E291" s="4"/>
      <c r="F291" s="8"/>
      <c r="G291" s="12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</row>
    <row r="292" spans="1:63" s="57" customFormat="1" hidden="1" x14ac:dyDescent="0.25">
      <c r="A292" s="2"/>
      <c r="B292" s="2"/>
      <c r="C292" s="58"/>
      <c r="D292" s="58"/>
      <c r="E292" s="4"/>
      <c r="F292" s="8"/>
      <c r="G292" s="12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</row>
    <row r="293" spans="1:63" s="57" customFormat="1" hidden="1" x14ac:dyDescent="0.25">
      <c r="A293" s="2"/>
      <c r="B293" s="2"/>
      <c r="C293" s="58"/>
      <c r="D293" s="58"/>
      <c r="E293" s="4"/>
      <c r="F293" s="8"/>
      <c r="G293" s="12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</row>
    <row r="294" spans="1:63" s="57" customFormat="1" hidden="1" x14ac:dyDescent="0.25">
      <c r="A294" s="2"/>
      <c r="B294" s="2"/>
      <c r="C294" s="58"/>
      <c r="D294" s="58"/>
      <c r="E294" s="4"/>
      <c r="F294" s="8"/>
      <c r="G294" s="12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</row>
    <row r="295" spans="1:63" s="57" customFormat="1" hidden="1" x14ac:dyDescent="0.25">
      <c r="A295" s="2"/>
      <c r="B295" s="2"/>
      <c r="C295" s="58"/>
      <c r="D295" s="58"/>
      <c r="E295" s="4"/>
      <c r="F295" s="8"/>
      <c r="G295" s="12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</row>
    <row r="296" spans="1:63" s="57" customFormat="1" hidden="1" x14ac:dyDescent="0.25">
      <c r="A296" s="2"/>
      <c r="B296" s="2"/>
      <c r="C296" s="58"/>
      <c r="D296" s="58"/>
      <c r="E296" s="4"/>
      <c r="F296" s="8"/>
      <c r="G296" s="12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</row>
    <row r="297" spans="1:63" s="57" customFormat="1" hidden="1" x14ac:dyDescent="0.25">
      <c r="A297" s="2"/>
      <c r="B297" s="2"/>
      <c r="C297" s="58"/>
      <c r="D297" s="58"/>
      <c r="E297" s="4"/>
      <c r="F297" s="8"/>
      <c r="G297" s="12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</row>
    <row r="298" spans="1:63" s="57" customFormat="1" hidden="1" x14ac:dyDescent="0.25">
      <c r="A298" s="2"/>
      <c r="B298" s="2"/>
      <c r="C298" s="58"/>
      <c r="D298" s="58"/>
      <c r="E298" s="4"/>
      <c r="F298" s="8"/>
      <c r="G298" s="12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</row>
    <row r="299" spans="1:63" s="57" customFormat="1" hidden="1" x14ac:dyDescent="0.25">
      <c r="A299" s="2"/>
      <c r="B299" s="2"/>
      <c r="C299" s="58"/>
      <c r="D299" s="58"/>
      <c r="E299" s="4"/>
      <c r="F299" s="8"/>
      <c r="G299" s="12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</row>
    <row r="300" spans="1:63" s="57" customFormat="1" hidden="1" x14ac:dyDescent="0.25">
      <c r="A300" s="2"/>
      <c r="B300" s="2"/>
      <c r="C300" s="58"/>
      <c r="D300" s="58"/>
      <c r="E300" s="4"/>
      <c r="F300" s="8"/>
      <c r="G300" s="12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</row>
    <row r="301" spans="1:63" s="57" customFormat="1" hidden="1" x14ac:dyDescent="0.25">
      <c r="A301" s="2"/>
      <c r="B301" s="2"/>
      <c r="C301" s="58"/>
      <c r="D301" s="58"/>
      <c r="E301" s="4"/>
      <c r="F301" s="8"/>
      <c r="G301" s="12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</row>
    <row r="302" spans="1:63" s="57" customFormat="1" hidden="1" x14ac:dyDescent="0.25">
      <c r="A302" s="2"/>
      <c r="B302" s="2"/>
      <c r="C302" s="58"/>
      <c r="D302" s="58"/>
      <c r="E302" s="4"/>
      <c r="F302" s="8"/>
      <c r="G302" s="12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</row>
    <row r="303" spans="1:63" s="57" customFormat="1" hidden="1" x14ac:dyDescent="0.25">
      <c r="A303" s="2"/>
      <c r="B303" s="2"/>
      <c r="C303" s="58"/>
      <c r="D303" s="58"/>
      <c r="E303" s="4"/>
      <c r="F303" s="8"/>
      <c r="G303" s="12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</row>
    <row r="304" spans="1:63" s="57" customFormat="1" hidden="1" x14ac:dyDescent="0.25">
      <c r="A304" s="2"/>
      <c r="B304" s="2"/>
      <c r="C304" s="58"/>
      <c r="D304" s="58"/>
      <c r="E304" s="4"/>
      <c r="F304" s="8"/>
      <c r="G304" s="12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</row>
    <row r="305" spans="1:63" s="57" customFormat="1" hidden="1" x14ac:dyDescent="0.25">
      <c r="A305" s="2"/>
      <c r="B305" s="2"/>
      <c r="C305" s="58"/>
      <c r="D305" s="58"/>
      <c r="E305" s="4"/>
      <c r="F305" s="8"/>
      <c r="G305" s="12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</row>
    <row r="306" spans="1:63" s="57" customFormat="1" hidden="1" x14ac:dyDescent="0.25">
      <c r="A306" s="2"/>
      <c r="B306" s="2"/>
      <c r="C306" s="58"/>
      <c r="D306" s="58"/>
      <c r="E306" s="4"/>
      <c r="F306" s="8"/>
      <c r="G306" s="12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</row>
    <row r="307" spans="1:63" s="57" customFormat="1" hidden="1" x14ac:dyDescent="0.25">
      <c r="A307" s="2"/>
      <c r="B307" s="2"/>
      <c r="C307" s="58"/>
      <c r="D307" s="58"/>
      <c r="E307" s="4"/>
      <c r="F307" s="8"/>
      <c r="G307" s="12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</row>
    <row r="308" spans="1:63" s="57" customFormat="1" hidden="1" x14ac:dyDescent="0.25">
      <c r="A308" s="2"/>
      <c r="B308" s="2"/>
      <c r="C308" s="58"/>
      <c r="D308" s="58"/>
      <c r="E308" s="4"/>
      <c r="F308" s="8"/>
      <c r="G308" s="12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</row>
    <row r="309" spans="1:63" s="57" customFormat="1" hidden="1" x14ac:dyDescent="0.25">
      <c r="A309" s="2"/>
      <c r="B309" s="2"/>
      <c r="C309" s="58"/>
      <c r="D309" s="58"/>
      <c r="E309" s="4"/>
      <c r="F309" s="8"/>
      <c r="G309" s="12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</row>
    <row r="310" spans="1:63" s="57" customFormat="1" hidden="1" x14ac:dyDescent="0.25">
      <c r="A310" s="2"/>
      <c r="B310" s="2"/>
      <c r="C310" s="58"/>
      <c r="D310" s="58"/>
      <c r="E310" s="4"/>
      <c r="F310" s="8"/>
      <c r="G310" s="12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</row>
    <row r="311" spans="1:63" s="57" customFormat="1" hidden="1" x14ac:dyDescent="0.25">
      <c r="A311" s="2"/>
      <c r="B311" s="2"/>
      <c r="C311" s="58"/>
      <c r="D311" s="58"/>
      <c r="E311" s="4"/>
      <c r="F311" s="8"/>
      <c r="G311" s="12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</row>
    <row r="312" spans="1:63" s="57" customFormat="1" hidden="1" x14ac:dyDescent="0.25">
      <c r="A312" s="2"/>
      <c r="B312" s="2"/>
      <c r="C312" s="58"/>
      <c r="D312" s="58"/>
      <c r="E312" s="4"/>
      <c r="F312" s="8"/>
      <c r="G312" s="12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</row>
    <row r="313" spans="1:63" s="57" customFormat="1" hidden="1" x14ac:dyDescent="0.25">
      <c r="A313" s="2"/>
      <c r="B313" s="2"/>
      <c r="C313" s="58"/>
      <c r="D313" s="58"/>
      <c r="E313" s="4"/>
      <c r="F313" s="8"/>
      <c r="G313" s="12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</row>
    <row r="314" spans="1:63" s="57" customFormat="1" hidden="1" x14ac:dyDescent="0.25">
      <c r="A314" s="2"/>
      <c r="B314" s="2"/>
      <c r="C314" s="58"/>
      <c r="D314" s="58"/>
      <c r="E314" s="4"/>
      <c r="F314" s="8"/>
      <c r="G314" s="12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</row>
    <row r="315" spans="1:63" s="57" customFormat="1" hidden="1" x14ac:dyDescent="0.25">
      <c r="A315" s="2"/>
      <c r="B315" s="2"/>
      <c r="C315" s="58"/>
      <c r="D315" s="58"/>
      <c r="E315" s="4"/>
      <c r="F315" s="8"/>
      <c r="G315" s="12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</row>
    <row r="316" spans="1:63" s="57" customFormat="1" hidden="1" x14ac:dyDescent="0.25">
      <c r="A316" s="2"/>
      <c r="B316" s="2"/>
      <c r="C316" s="58"/>
      <c r="D316" s="58"/>
      <c r="E316" s="4"/>
      <c r="F316" s="8"/>
      <c r="G316" s="12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</row>
    <row r="317" spans="1:63" s="57" customFormat="1" hidden="1" x14ac:dyDescent="0.25">
      <c r="A317" s="2"/>
      <c r="B317" s="2"/>
      <c r="C317" s="58"/>
      <c r="D317" s="58"/>
      <c r="E317" s="4"/>
      <c r="F317" s="8"/>
      <c r="G317" s="12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</row>
    <row r="318" spans="1:63" s="57" customFormat="1" hidden="1" x14ac:dyDescent="0.25">
      <c r="A318" s="2"/>
      <c r="B318" s="2"/>
      <c r="C318" s="58"/>
      <c r="D318" s="58"/>
      <c r="E318" s="4"/>
      <c r="F318" s="8"/>
      <c r="G318" s="12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</row>
    <row r="319" spans="1:63" s="57" customFormat="1" hidden="1" x14ac:dyDescent="0.25">
      <c r="A319" s="2"/>
      <c r="B319" s="2"/>
      <c r="C319" s="58"/>
      <c r="D319" s="58"/>
      <c r="E319" s="4"/>
      <c r="F319" s="8"/>
      <c r="G319" s="12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</row>
    <row r="320" spans="1:63" s="57" customFormat="1" hidden="1" x14ac:dyDescent="0.25">
      <c r="A320" s="2"/>
      <c r="B320" s="2"/>
      <c r="C320" s="58"/>
      <c r="D320" s="58"/>
      <c r="E320" s="4"/>
      <c r="F320" s="8"/>
      <c r="G320" s="12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</row>
    <row r="321" spans="1:63" s="57" customFormat="1" hidden="1" x14ac:dyDescent="0.25">
      <c r="A321" s="2"/>
      <c r="B321" s="2"/>
      <c r="C321" s="58"/>
      <c r="D321" s="58"/>
      <c r="E321" s="4"/>
      <c r="F321" s="8"/>
      <c r="G321" s="12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</row>
    <row r="322" spans="1:63" s="57" customFormat="1" hidden="1" x14ac:dyDescent="0.25">
      <c r="A322" s="2"/>
      <c r="B322" s="2"/>
      <c r="C322" s="58"/>
      <c r="D322" s="58"/>
      <c r="E322" s="4"/>
      <c r="F322" s="8"/>
      <c r="G322" s="12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</row>
    <row r="323" spans="1:63" s="57" customFormat="1" hidden="1" x14ac:dyDescent="0.25">
      <c r="A323" s="2"/>
      <c r="B323" s="2"/>
      <c r="C323" s="58"/>
      <c r="D323" s="58"/>
      <c r="E323" s="4"/>
      <c r="F323" s="8"/>
      <c r="G323" s="12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</row>
    <row r="324" spans="1:63" s="57" customFormat="1" hidden="1" x14ac:dyDescent="0.25">
      <c r="A324" s="2"/>
      <c r="B324" s="2"/>
      <c r="C324" s="58"/>
      <c r="D324" s="58"/>
      <c r="E324" s="4"/>
      <c r="F324" s="8"/>
      <c r="G324" s="12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</row>
    <row r="325" spans="1:63" s="57" customFormat="1" hidden="1" x14ac:dyDescent="0.25">
      <c r="A325" s="2"/>
      <c r="B325" s="2"/>
      <c r="C325" s="58"/>
      <c r="D325" s="58"/>
      <c r="E325" s="4"/>
      <c r="F325" s="8"/>
      <c r="G325" s="12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</row>
    <row r="326" spans="1:63" s="57" customFormat="1" hidden="1" x14ac:dyDescent="0.25">
      <c r="A326" s="2"/>
      <c r="B326" s="2"/>
      <c r="C326" s="58"/>
      <c r="D326" s="58"/>
      <c r="E326" s="4"/>
      <c r="F326" s="8"/>
      <c r="G326" s="12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</row>
    <row r="327" spans="1:63" s="57" customFormat="1" hidden="1" x14ac:dyDescent="0.25">
      <c r="A327" s="2"/>
      <c r="B327" s="2"/>
      <c r="C327" s="58"/>
      <c r="D327" s="58"/>
      <c r="E327" s="4"/>
      <c r="F327" s="8"/>
      <c r="G327" s="12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</row>
    <row r="328" spans="1:63" s="57" customFormat="1" hidden="1" x14ac:dyDescent="0.25">
      <c r="A328" s="2"/>
      <c r="B328" s="2"/>
      <c r="C328" s="58"/>
      <c r="D328" s="58"/>
      <c r="E328" s="4"/>
      <c r="F328" s="8"/>
      <c r="G328" s="12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</row>
    <row r="329" spans="1:63" s="57" customFormat="1" hidden="1" x14ac:dyDescent="0.25">
      <c r="A329" s="2"/>
      <c r="B329" s="2"/>
      <c r="C329" s="58"/>
      <c r="D329" s="58"/>
      <c r="E329" s="4"/>
      <c r="F329" s="8"/>
      <c r="G329" s="12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</row>
    <row r="330" spans="1:63" s="57" customFormat="1" hidden="1" x14ac:dyDescent="0.25">
      <c r="A330" s="2"/>
      <c r="B330" s="2"/>
      <c r="C330" s="58"/>
      <c r="D330" s="58"/>
      <c r="E330" s="4"/>
      <c r="F330" s="8"/>
      <c r="G330" s="12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</row>
    <row r="331" spans="1:63" s="57" customFormat="1" hidden="1" x14ac:dyDescent="0.25">
      <c r="A331" s="2"/>
      <c r="B331" s="2"/>
      <c r="C331" s="58"/>
      <c r="D331" s="58"/>
      <c r="E331" s="4"/>
      <c r="F331" s="8"/>
      <c r="G331" s="12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</row>
    <row r="332" spans="1:63" s="57" customFormat="1" hidden="1" x14ac:dyDescent="0.25">
      <c r="A332" s="2"/>
      <c r="B332" s="2"/>
      <c r="C332" s="58"/>
      <c r="D332" s="58"/>
      <c r="E332" s="4"/>
      <c r="F332" s="8"/>
      <c r="G332" s="12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</row>
    <row r="333" spans="1:63" s="57" customFormat="1" hidden="1" x14ac:dyDescent="0.25">
      <c r="A333" s="2"/>
      <c r="B333" s="2"/>
      <c r="C333" s="58"/>
      <c r="D333" s="58"/>
      <c r="E333" s="4"/>
      <c r="F333" s="8"/>
      <c r="G333" s="12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</row>
    <row r="334" spans="1:63" s="57" customFormat="1" hidden="1" x14ac:dyDescent="0.25">
      <c r="A334" s="2"/>
      <c r="B334" s="2"/>
      <c r="C334" s="58"/>
      <c r="D334" s="58"/>
      <c r="E334" s="4"/>
      <c r="F334" s="8"/>
      <c r="G334" s="12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</row>
    <row r="335" spans="1:63" s="57" customFormat="1" hidden="1" x14ac:dyDescent="0.25">
      <c r="A335" s="2"/>
      <c r="B335" s="2"/>
      <c r="C335" s="58"/>
      <c r="D335" s="58"/>
      <c r="E335" s="4"/>
      <c r="F335" s="8"/>
      <c r="G335" s="12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</row>
    <row r="336" spans="1:63" s="57" customFormat="1" hidden="1" x14ac:dyDescent="0.25">
      <c r="A336" s="2"/>
      <c r="B336" s="2"/>
      <c r="C336" s="58"/>
      <c r="D336" s="58"/>
      <c r="E336" s="4"/>
      <c r="F336" s="8"/>
      <c r="G336" s="12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</row>
    <row r="337" spans="1:63" s="57" customFormat="1" hidden="1" x14ac:dyDescent="0.25">
      <c r="A337" s="2"/>
      <c r="B337" s="2"/>
      <c r="C337" s="58"/>
      <c r="D337" s="58"/>
      <c r="E337" s="4"/>
      <c r="F337" s="8"/>
      <c r="G337" s="12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</row>
    <row r="338" spans="1:63" s="57" customFormat="1" hidden="1" x14ac:dyDescent="0.25">
      <c r="A338" s="2"/>
      <c r="B338" s="2"/>
      <c r="C338" s="58"/>
      <c r="D338" s="58"/>
      <c r="E338" s="4"/>
      <c r="F338" s="8"/>
      <c r="G338" s="12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</row>
    <row r="339" spans="1:63" s="57" customFormat="1" hidden="1" x14ac:dyDescent="0.25">
      <c r="A339" s="2"/>
      <c r="B339" s="2"/>
      <c r="C339" s="58"/>
      <c r="D339" s="58"/>
      <c r="E339" s="4"/>
      <c r="F339" s="8"/>
      <c r="G339" s="12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</row>
    <row r="340" spans="1:63" s="57" customFormat="1" hidden="1" x14ac:dyDescent="0.25">
      <c r="A340" s="2"/>
      <c r="B340" s="2"/>
      <c r="C340" s="58"/>
      <c r="D340" s="58"/>
      <c r="E340" s="4"/>
      <c r="F340" s="8"/>
      <c r="G340" s="12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</row>
    <row r="341" spans="1:63" s="57" customFormat="1" hidden="1" x14ac:dyDescent="0.25">
      <c r="A341" s="2"/>
      <c r="B341" s="2"/>
      <c r="C341" s="58"/>
      <c r="D341" s="58"/>
      <c r="E341" s="4"/>
      <c r="F341" s="8"/>
      <c r="G341" s="12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</row>
    <row r="342" spans="1:63" s="57" customFormat="1" hidden="1" x14ac:dyDescent="0.25">
      <c r="A342" s="2"/>
      <c r="B342" s="2"/>
      <c r="C342" s="58"/>
      <c r="D342" s="58"/>
      <c r="E342" s="4"/>
      <c r="F342" s="8"/>
      <c r="G342" s="12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</row>
    <row r="343" spans="1:63" s="57" customFormat="1" hidden="1" x14ac:dyDescent="0.25">
      <c r="A343" s="2"/>
      <c r="B343" s="2"/>
      <c r="C343" s="58"/>
      <c r="D343" s="58"/>
      <c r="E343" s="4"/>
      <c r="F343" s="8"/>
      <c r="G343" s="12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</row>
    <row r="344" spans="1:63" s="57" customFormat="1" hidden="1" x14ac:dyDescent="0.25">
      <c r="A344" s="2"/>
      <c r="B344" s="2"/>
      <c r="C344" s="58"/>
      <c r="D344" s="58"/>
      <c r="E344" s="4"/>
      <c r="F344" s="8"/>
      <c r="G344" s="12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</row>
    <row r="345" spans="1:63" s="57" customFormat="1" hidden="1" x14ac:dyDescent="0.25">
      <c r="A345" s="2"/>
      <c r="B345" s="2"/>
      <c r="C345" s="58"/>
      <c r="D345" s="58"/>
      <c r="E345" s="4"/>
      <c r="F345" s="8"/>
      <c r="G345" s="12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</row>
    <row r="346" spans="1:63" s="57" customFormat="1" hidden="1" x14ac:dyDescent="0.25">
      <c r="A346" s="2"/>
      <c r="B346" s="2"/>
      <c r="C346" s="58"/>
      <c r="D346" s="58"/>
      <c r="E346" s="4"/>
      <c r="F346" s="8"/>
      <c r="G346" s="12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</row>
    <row r="347" spans="1:63" s="57" customFormat="1" hidden="1" x14ac:dyDescent="0.25">
      <c r="A347" s="2"/>
      <c r="B347" s="2"/>
      <c r="C347" s="58"/>
      <c r="D347" s="58"/>
      <c r="E347" s="4"/>
      <c r="F347" s="8"/>
      <c r="G347" s="12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</row>
    <row r="348" spans="1:63" s="57" customFormat="1" hidden="1" x14ac:dyDescent="0.25">
      <c r="A348" s="2"/>
      <c r="B348" s="2"/>
      <c r="C348" s="58"/>
      <c r="D348" s="58"/>
      <c r="E348" s="4"/>
      <c r="F348" s="8"/>
      <c r="G348" s="12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</row>
    <row r="349" spans="1:63" s="57" customFormat="1" hidden="1" x14ac:dyDescent="0.25">
      <c r="A349" s="2"/>
      <c r="B349" s="2"/>
      <c r="C349" s="58"/>
      <c r="D349" s="58"/>
      <c r="E349" s="4"/>
      <c r="F349" s="8"/>
      <c r="G349" s="12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</row>
    <row r="350" spans="1:63" s="57" customFormat="1" hidden="1" x14ac:dyDescent="0.25">
      <c r="A350" s="2"/>
      <c r="B350" s="2"/>
      <c r="C350" s="58"/>
      <c r="D350" s="58"/>
      <c r="E350" s="4"/>
      <c r="F350" s="8"/>
      <c r="G350" s="12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</row>
    <row r="351" spans="1:63" s="57" customFormat="1" hidden="1" x14ac:dyDescent="0.25">
      <c r="A351" s="2"/>
      <c r="B351" s="2"/>
      <c r="C351" s="58"/>
      <c r="D351" s="58"/>
      <c r="E351" s="4"/>
      <c r="F351" s="8"/>
      <c r="G351" s="12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</row>
    <row r="352" spans="1:63" s="57" customFormat="1" hidden="1" x14ac:dyDescent="0.25">
      <c r="A352" s="2"/>
      <c r="B352" s="2"/>
      <c r="C352" s="58"/>
      <c r="D352" s="58"/>
      <c r="E352" s="4"/>
      <c r="F352" s="8"/>
      <c r="G352" s="12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</row>
    <row r="353" spans="1:63" s="57" customFormat="1" hidden="1" x14ac:dyDescent="0.25">
      <c r="A353" s="2"/>
      <c r="B353" s="2"/>
      <c r="C353" s="58"/>
      <c r="D353" s="58"/>
      <c r="E353" s="4"/>
      <c r="F353" s="8"/>
      <c r="G353" s="12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</row>
    <row r="354" spans="1:63" s="57" customFormat="1" hidden="1" x14ac:dyDescent="0.25">
      <c r="A354" s="2"/>
      <c r="B354" s="2"/>
      <c r="C354" s="58"/>
      <c r="D354" s="58"/>
      <c r="E354" s="4"/>
      <c r="F354" s="8"/>
      <c r="G354" s="12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</row>
    <row r="355" spans="1:63" s="57" customFormat="1" hidden="1" x14ac:dyDescent="0.25">
      <c r="A355" s="2"/>
      <c r="B355" s="2"/>
      <c r="C355" s="58"/>
      <c r="D355" s="58"/>
      <c r="E355" s="4"/>
      <c r="F355" s="8"/>
      <c r="G355" s="12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</row>
    <row r="356" spans="1:63" s="57" customFormat="1" hidden="1" x14ac:dyDescent="0.25">
      <c r="A356" s="2"/>
      <c r="B356" s="2"/>
      <c r="C356" s="58"/>
      <c r="D356" s="58"/>
      <c r="E356" s="4"/>
      <c r="F356" s="8"/>
      <c r="G356" s="12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</row>
    <row r="357" spans="1:63" s="57" customFormat="1" hidden="1" x14ac:dyDescent="0.25">
      <c r="A357" s="2"/>
      <c r="B357" s="2"/>
      <c r="C357" s="58"/>
      <c r="D357" s="58"/>
      <c r="E357" s="4"/>
      <c r="F357" s="8"/>
      <c r="G357" s="12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</row>
    <row r="358" spans="1:63" s="57" customFormat="1" hidden="1" x14ac:dyDescent="0.25">
      <c r="A358" s="2"/>
      <c r="B358" s="2"/>
      <c r="C358" s="58"/>
      <c r="D358" s="58"/>
      <c r="E358" s="4"/>
      <c r="F358" s="8"/>
      <c r="G358" s="12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</row>
    <row r="359" spans="1:63" s="57" customFormat="1" hidden="1" x14ac:dyDescent="0.25">
      <c r="A359" s="2"/>
      <c r="B359" s="2"/>
      <c r="C359" s="58"/>
      <c r="D359" s="58"/>
      <c r="E359" s="4"/>
      <c r="F359" s="8"/>
      <c r="G359" s="12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</row>
    <row r="360" spans="1:63" s="57" customFormat="1" hidden="1" x14ac:dyDescent="0.25">
      <c r="A360" s="2"/>
      <c r="B360" s="2"/>
      <c r="C360" s="58"/>
      <c r="D360" s="58"/>
      <c r="E360" s="4"/>
      <c r="F360" s="8"/>
      <c r="G360" s="12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</row>
    <row r="361" spans="1:63" s="57" customFormat="1" hidden="1" x14ac:dyDescent="0.25">
      <c r="A361" s="2"/>
      <c r="B361" s="2"/>
      <c r="C361" s="58"/>
      <c r="D361" s="58"/>
      <c r="E361" s="4"/>
      <c r="F361" s="8"/>
      <c r="G361" s="12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</row>
    <row r="362" spans="1:63" s="57" customFormat="1" hidden="1" x14ac:dyDescent="0.25">
      <c r="A362" s="2"/>
      <c r="B362" s="2"/>
      <c r="C362" s="58"/>
      <c r="D362" s="58"/>
      <c r="E362" s="4"/>
      <c r="F362" s="8"/>
      <c r="G362" s="12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</row>
    <row r="363" spans="1:63" s="57" customFormat="1" hidden="1" x14ac:dyDescent="0.25">
      <c r="A363" s="2"/>
      <c r="B363" s="2"/>
      <c r="C363" s="58"/>
      <c r="D363" s="58"/>
      <c r="E363" s="4"/>
      <c r="F363" s="8"/>
      <c r="G363" s="12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</row>
    <row r="364" spans="1:63" s="57" customFormat="1" hidden="1" x14ac:dyDescent="0.25">
      <c r="A364" s="2"/>
      <c r="B364" s="2"/>
      <c r="C364" s="58"/>
      <c r="D364" s="58"/>
      <c r="E364" s="4"/>
      <c r="F364" s="8"/>
      <c r="G364" s="12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</row>
    <row r="365" spans="1:63" s="57" customFormat="1" hidden="1" x14ac:dyDescent="0.25">
      <c r="A365" s="2"/>
      <c r="B365" s="2"/>
      <c r="C365" s="58"/>
      <c r="D365" s="58"/>
      <c r="E365" s="4"/>
      <c r="F365" s="8"/>
      <c r="G365" s="12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</row>
    <row r="366" spans="1:63" s="57" customFormat="1" hidden="1" x14ac:dyDescent="0.25">
      <c r="A366" s="2"/>
      <c r="B366" s="2"/>
      <c r="C366" s="58"/>
      <c r="D366" s="58"/>
      <c r="E366" s="4"/>
      <c r="F366" s="8"/>
      <c r="G366" s="12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</row>
    <row r="367" spans="1:63" s="57" customFormat="1" hidden="1" x14ac:dyDescent="0.25">
      <c r="A367" s="2"/>
      <c r="B367" s="2"/>
      <c r="C367" s="58"/>
      <c r="D367" s="58"/>
      <c r="E367" s="4"/>
      <c r="F367" s="8"/>
      <c r="G367" s="12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</row>
    <row r="368" spans="1:63" s="57" customFormat="1" hidden="1" x14ac:dyDescent="0.25">
      <c r="A368" s="2"/>
      <c r="B368" s="2"/>
      <c r="C368" s="58"/>
      <c r="D368" s="58"/>
      <c r="E368" s="4"/>
      <c r="F368" s="8"/>
      <c r="G368" s="12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</row>
    <row r="369" spans="1:63" s="57" customFormat="1" hidden="1" x14ac:dyDescent="0.25">
      <c r="A369" s="2"/>
      <c r="B369" s="2"/>
      <c r="C369" s="58"/>
      <c r="D369" s="58"/>
      <c r="E369" s="4"/>
      <c r="F369" s="8"/>
      <c r="G369" s="12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</row>
    <row r="370" spans="1:63" s="57" customFormat="1" hidden="1" x14ac:dyDescent="0.25">
      <c r="A370" s="2"/>
      <c r="B370" s="2"/>
      <c r="C370" s="58"/>
      <c r="D370" s="58"/>
      <c r="E370" s="4"/>
      <c r="F370" s="8"/>
      <c r="G370" s="12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</row>
    <row r="371" spans="1:63" s="57" customFormat="1" hidden="1" x14ac:dyDescent="0.25">
      <c r="A371" s="2"/>
      <c r="B371" s="2"/>
      <c r="C371" s="58"/>
      <c r="D371" s="58"/>
      <c r="E371" s="4"/>
      <c r="F371" s="8"/>
      <c r="G371" s="12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</row>
    <row r="372" spans="1:63" s="57" customFormat="1" hidden="1" x14ac:dyDescent="0.25">
      <c r="A372" s="2"/>
      <c r="B372" s="2"/>
      <c r="C372" s="58"/>
      <c r="D372" s="58"/>
      <c r="E372" s="4"/>
      <c r="F372" s="8"/>
      <c r="G372" s="12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</row>
    <row r="373" spans="1:63" s="57" customFormat="1" hidden="1" x14ac:dyDescent="0.25">
      <c r="A373" s="2"/>
      <c r="B373" s="2"/>
      <c r="C373" s="58"/>
      <c r="D373" s="58"/>
      <c r="E373" s="4"/>
      <c r="F373" s="8"/>
      <c r="G373" s="12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</row>
    <row r="374" spans="1:63" s="57" customFormat="1" hidden="1" x14ac:dyDescent="0.25">
      <c r="A374" s="2"/>
      <c r="B374" s="2"/>
      <c r="C374" s="58"/>
      <c r="D374" s="58"/>
      <c r="E374" s="4"/>
      <c r="F374" s="8"/>
      <c r="G374" s="12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</row>
    <row r="375" spans="1:63" s="57" customFormat="1" hidden="1" x14ac:dyDescent="0.25">
      <c r="A375" s="2"/>
      <c r="B375" s="2"/>
      <c r="C375" s="58"/>
      <c r="D375" s="58"/>
      <c r="E375" s="4"/>
      <c r="F375" s="8"/>
      <c r="G375" s="12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</row>
    <row r="376" spans="1:63" s="57" customFormat="1" hidden="1" x14ac:dyDescent="0.25">
      <c r="A376" s="2"/>
      <c r="B376" s="2"/>
      <c r="C376" s="58"/>
      <c r="D376" s="58"/>
      <c r="E376" s="4"/>
      <c r="F376" s="8"/>
      <c r="G376" s="12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</row>
    <row r="377" spans="1:63" s="57" customFormat="1" hidden="1" x14ac:dyDescent="0.25">
      <c r="A377" s="2"/>
      <c r="B377" s="2"/>
      <c r="C377" s="58"/>
      <c r="D377" s="58"/>
      <c r="E377" s="4"/>
      <c r="F377" s="8"/>
      <c r="G377" s="12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</row>
    <row r="378" spans="1:63" s="57" customFormat="1" hidden="1" x14ac:dyDescent="0.25">
      <c r="A378" s="2"/>
      <c r="B378" s="2"/>
      <c r="C378" s="58"/>
      <c r="D378" s="58"/>
      <c r="E378" s="4"/>
      <c r="F378" s="8"/>
      <c r="G378" s="12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</row>
    <row r="379" spans="1:63" s="57" customFormat="1" hidden="1" x14ac:dyDescent="0.25">
      <c r="A379" s="2"/>
      <c r="B379" s="2"/>
      <c r="C379" s="58"/>
      <c r="D379" s="58"/>
      <c r="E379" s="4"/>
      <c r="F379" s="8"/>
      <c r="G379" s="12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</row>
    <row r="380" spans="1:63" s="57" customFormat="1" hidden="1" x14ac:dyDescent="0.25">
      <c r="A380" s="2"/>
      <c r="B380" s="2"/>
      <c r="C380" s="58"/>
      <c r="D380" s="58"/>
      <c r="E380" s="4"/>
      <c r="F380" s="8"/>
      <c r="G380" s="12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</row>
    <row r="381" spans="1:63" s="57" customFormat="1" hidden="1" x14ac:dyDescent="0.25">
      <c r="A381" s="2"/>
      <c r="B381" s="2"/>
      <c r="C381" s="58"/>
      <c r="D381" s="58"/>
      <c r="E381" s="4"/>
      <c r="F381" s="8"/>
      <c r="G381" s="12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</row>
    <row r="382" spans="1:63" s="57" customFormat="1" hidden="1" x14ac:dyDescent="0.25">
      <c r="A382" s="2"/>
      <c r="B382" s="2"/>
      <c r="C382" s="58"/>
      <c r="D382" s="58"/>
      <c r="E382" s="4"/>
      <c r="F382" s="8"/>
      <c r="G382" s="12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</row>
    <row r="383" spans="1:63" s="57" customFormat="1" hidden="1" x14ac:dyDescent="0.25">
      <c r="A383" s="2"/>
      <c r="B383" s="2"/>
      <c r="C383" s="58"/>
      <c r="D383" s="58"/>
      <c r="E383" s="4"/>
      <c r="F383" s="8"/>
      <c r="G383" s="12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</row>
    <row r="384" spans="1:63" s="57" customFormat="1" hidden="1" x14ac:dyDescent="0.25">
      <c r="A384" s="2"/>
      <c r="B384" s="2"/>
      <c r="C384" s="58"/>
      <c r="D384" s="58"/>
      <c r="E384" s="4"/>
      <c r="F384" s="8"/>
      <c r="G384" s="12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</row>
    <row r="385" spans="1:63" s="57" customFormat="1" hidden="1" x14ac:dyDescent="0.25">
      <c r="A385" s="2"/>
      <c r="B385" s="2"/>
      <c r="C385" s="58"/>
      <c r="D385" s="58"/>
      <c r="E385" s="4"/>
      <c r="F385" s="8"/>
      <c r="G385" s="12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</row>
    <row r="386" spans="1:63" s="57" customFormat="1" hidden="1" x14ac:dyDescent="0.25">
      <c r="A386" s="2"/>
      <c r="B386" s="2"/>
      <c r="C386" s="58"/>
      <c r="D386" s="58"/>
      <c r="E386" s="4"/>
      <c r="F386" s="8"/>
      <c r="G386" s="12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</row>
    <row r="387" spans="1:63" s="57" customFormat="1" hidden="1" x14ac:dyDescent="0.25">
      <c r="A387" s="2"/>
      <c r="B387" s="2"/>
      <c r="C387" s="58"/>
      <c r="D387" s="58"/>
      <c r="E387" s="4"/>
      <c r="F387" s="8"/>
      <c r="G387" s="12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</row>
    <row r="388" spans="1:63" s="57" customFormat="1" hidden="1" x14ac:dyDescent="0.25">
      <c r="A388" s="2"/>
      <c r="B388" s="2"/>
      <c r="C388" s="58"/>
      <c r="D388" s="58"/>
      <c r="E388" s="4"/>
      <c r="F388" s="8"/>
      <c r="G388" s="12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</row>
    <row r="389" spans="1:63" s="57" customFormat="1" hidden="1" x14ac:dyDescent="0.25">
      <c r="A389" s="2"/>
      <c r="B389" s="2"/>
      <c r="C389" s="58"/>
      <c r="D389" s="58"/>
      <c r="E389" s="4"/>
      <c r="F389" s="8"/>
      <c r="G389" s="12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</row>
    <row r="390" spans="1:63" s="57" customFormat="1" hidden="1" x14ac:dyDescent="0.25">
      <c r="A390" s="2"/>
      <c r="B390" s="2"/>
      <c r="C390" s="58"/>
      <c r="D390" s="58"/>
      <c r="E390" s="4"/>
      <c r="F390" s="8"/>
      <c r="G390" s="12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</row>
    <row r="391" spans="1:63" s="57" customFormat="1" hidden="1" x14ac:dyDescent="0.25">
      <c r="A391" s="2"/>
      <c r="B391" s="2"/>
      <c r="C391" s="58"/>
      <c r="D391" s="58"/>
      <c r="E391" s="4"/>
      <c r="F391" s="8"/>
      <c r="G391" s="12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</row>
    <row r="392" spans="1:63" s="57" customFormat="1" hidden="1" x14ac:dyDescent="0.25">
      <c r="A392" s="2"/>
      <c r="B392" s="2"/>
      <c r="C392" s="58"/>
      <c r="D392" s="58"/>
      <c r="E392" s="4"/>
      <c r="F392" s="8"/>
      <c r="G392" s="12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</row>
    <row r="393" spans="1:63" s="57" customFormat="1" hidden="1" x14ac:dyDescent="0.25">
      <c r="A393" s="2"/>
      <c r="B393" s="2"/>
      <c r="C393" s="58"/>
      <c r="D393" s="58"/>
      <c r="E393" s="4"/>
      <c r="F393" s="8"/>
      <c r="G393" s="12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</row>
    <row r="394" spans="1:63" s="57" customFormat="1" hidden="1" x14ac:dyDescent="0.25">
      <c r="A394" s="2"/>
      <c r="B394" s="2"/>
      <c r="C394" s="58"/>
      <c r="D394" s="58"/>
      <c r="E394" s="4"/>
      <c r="F394" s="8"/>
      <c r="G394" s="12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</row>
    <row r="395" spans="1:63" s="57" customFormat="1" hidden="1" x14ac:dyDescent="0.25">
      <c r="A395" s="2"/>
      <c r="B395" s="2"/>
      <c r="C395" s="58"/>
      <c r="D395" s="58"/>
      <c r="E395" s="4"/>
      <c r="F395" s="8"/>
      <c r="G395" s="12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</row>
    <row r="396" spans="1:63" s="57" customFormat="1" hidden="1" x14ac:dyDescent="0.25">
      <c r="A396" s="2"/>
      <c r="B396" s="2"/>
      <c r="C396" s="58"/>
      <c r="D396" s="58"/>
      <c r="E396" s="4"/>
      <c r="F396" s="8"/>
      <c r="G396" s="12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</row>
    <row r="397" spans="1:63" s="57" customFormat="1" hidden="1" x14ac:dyDescent="0.25">
      <c r="A397" s="2"/>
      <c r="B397" s="2"/>
      <c r="C397" s="58"/>
      <c r="D397" s="58"/>
      <c r="E397" s="4"/>
      <c r="F397" s="8"/>
      <c r="G397" s="12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</row>
    <row r="398" spans="1:63" s="57" customFormat="1" hidden="1" x14ac:dyDescent="0.25">
      <c r="A398" s="2"/>
      <c r="B398" s="2"/>
      <c r="C398" s="58"/>
      <c r="D398" s="58"/>
      <c r="E398" s="4"/>
      <c r="F398" s="8"/>
      <c r="G398" s="12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</row>
    <row r="399" spans="1:63" s="57" customFormat="1" hidden="1" x14ac:dyDescent="0.25">
      <c r="A399" s="2"/>
      <c r="B399" s="2"/>
      <c r="C399" s="58"/>
      <c r="D399" s="58"/>
      <c r="E399" s="4"/>
      <c r="F399" s="8"/>
      <c r="G399" s="12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</row>
    <row r="400" spans="1:63" s="57" customFormat="1" hidden="1" x14ac:dyDescent="0.25">
      <c r="A400" s="2"/>
      <c r="B400" s="2"/>
      <c r="C400" s="58"/>
      <c r="D400" s="58"/>
      <c r="E400" s="4"/>
      <c r="F400" s="8"/>
      <c r="G400" s="12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</row>
    <row r="401" spans="1:63" s="57" customFormat="1" hidden="1" x14ac:dyDescent="0.25">
      <c r="A401" s="2"/>
      <c r="B401" s="2"/>
      <c r="C401" s="58"/>
      <c r="D401" s="58"/>
      <c r="E401" s="4"/>
      <c r="F401" s="8"/>
      <c r="G401" s="12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</row>
    <row r="402" spans="1:63" s="57" customFormat="1" hidden="1" x14ac:dyDescent="0.25">
      <c r="A402" s="2"/>
      <c r="B402" s="2"/>
      <c r="C402" s="58"/>
      <c r="D402" s="58"/>
      <c r="E402" s="4"/>
      <c r="F402" s="8"/>
      <c r="G402" s="12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</row>
    <row r="403" spans="1:63" s="57" customFormat="1" hidden="1" x14ac:dyDescent="0.25">
      <c r="A403" s="2"/>
      <c r="B403" s="2"/>
      <c r="C403" s="58"/>
      <c r="D403" s="58"/>
      <c r="E403" s="4"/>
      <c r="F403" s="8"/>
      <c r="G403" s="12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</row>
    <row r="404" spans="1:63" s="57" customFormat="1" hidden="1" x14ac:dyDescent="0.25">
      <c r="A404" s="2"/>
      <c r="B404" s="2"/>
      <c r="C404" s="58"/>
      <c r="D404" s="58"/>
      <c r="E404" s="4"/>
      <c r="F404" s="8"/>
      <c r="G404" s="12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</row>
    <row r="405" spans="1:63" s="57" customFormat="1" hidden="1" x14ac:dyDescent="0.25">
      <c r="A405" s="2"/>
      <c r="B405" s="2"/>
      <c r="C405" s="58"/>
      <c r="D405" s="58"/>
      <c r="E405" s="4"/>
      <c r="F405" s="8"/>
      <c r="G405" s="12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</row>
    <row r="406" spans="1:63" s="57" customFormat="1" hidden="1" x14ac:dyDescent="0.25">
      <c r="A406" s="2"/>
      <c r="B406" s="2"/>
      <c r="C406" s="58"/>
      <c r="D406" s="58"/>
      <c r="E406" s="4"/>
      <c r="F406" s="8"/>
      <c r="G406" s="12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</row>
    <row r="407" spans="1:63" s="57" customFormat="1" hidden="1" x14ac:dyDescent="0.25">
      <c r="A407" s="2"/>
      <c r="B407" s="2"/>
      <c r="C407" s="58"/>
      <c r="D407" s="58"/>
      <c r="E407" s="4"/>
      <c r="F407" s="8"/>
      <c r="G407" s="12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</row>
    <row r="408" spans="1:63" hidden="1" x14ac:dyDescent="0.25">
      <c r="A408" s="2"/>
      <c r="B408" s="2"/>
      <c r="C408" s="58"/>
      <c r="D408" s="58"/>
      <c r="E408" s="4"/>
      <c r="F408" s="8"/>
      <c r="G408" s="12"/>
    </row>
    <row r="409" spans="1:63" hidden="1" x14ac:dyDescent="0.25">
      <c r="A409" s="1"/>
      <c r="B409" s="1"/>
      <c r="C409" s="60"/>
      <c r="D409" s="60"/>
      <c r="E409" s="5"/>
      <c r="F409" s="9"/>
      <c r="G409" s="13"/>
    </row>
    <row r="410" spans="1:63" hidden="1" x14ac:dyDescent="0.25"/>
    <row r="411" spans="1:63" hidden="1" x14ac:dyDescent="0.25"/>
    <row r="412" spans="1:63" hidden="1" x14ac:dyDescent="0.25"/>
    <row r="413" spans="1:63" hidden="1" x14ac:dyDescent="0.25"/>
    <row r="414" spans="1:63" hidden="1" x14ac:dyDescent="0.25"/>
    <row r="415" spans="1:63" hidden="1" x14ac:dyDescent="0.25"/>
    <row r="416" spans="1:63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</sheetData>
  <mergeCells count="10">
    <mergeCell ref="A1:A2"/>
    <mergeCell ref="B1:G2"/>
    <mergeCell ref="A3:G3"/>
    <mergeCell ref="A214:F214"/>
    <mergeCell ref="A215:C215"/>
    <mergeCell ref="D215:G216"/>
    <mergeCell ref="A216:C222"/>
    <mergeCell ref="D217:G218"/>
    <mergeCell ref="D219:G220"/>
    <mergeCell ref="D221:G222"/>
  </mergeCells>
  <dataValidations count="19">
    <dataValidation type="list" allowBlank="1" showInputMessage="1" showErrorMessage="1" sqref="A204:A213">
      <formula1>DESPESASFINANCEIRAS</formula1>
    </dataValidation>
    <dataValidation type="list" allowBlank="1" showInputMessage="1" showErrorMessage="1" sqref="A193:A202">
      <formula1>IMPOSTOSECONTRIBUIÇOES</formula1>
    </dataValidation>
    <dataValidation type="list" allowBlank="1" showInputMessage="1" showErrorMessage="1" sqref="A182:A191">
      <formula1>MATERIALDECONSUMO</formula1>
    </dataValidation>
    <dataValidation type="list" allowBlank="1" showInputMessage="1" showErrorMessage="1" sqref="A171:A180">
      <formula1>DEMAISCUSTOS</formula1>
    </dataValidation>
    <dataValidation type="list" allowBlank="1" showInputMessage="1" showErrorMessage="1" sqref="A160:A169">
      <formula1>SERVIÇOSDECOMUNICAÇÃO</formula1>
    </dataValidation>
    <dataValidation type="list" allowBlank="1" showInputMessage="1" showErrorMessage="1" sqref="A149:A158">
      <formula1>SERVIÇOSGRAFICOS</formula1>
    </dataValidation>
    <dataValidation type="list" allowBlank="1" showInputMessage="1" showErrorMessage="1" sqref="A138:A147">
      <formula1>DIVULGAÇÃO</formula1>
    </dataValidation>
    <dataValidation type="list" allowBlank="1" showInputMessage="1" showErrorMessage="1" sqref="A127:A136">
      <formula1>ALUGUEISEENCARGOS</formula1>
    </dataValidation>
    <dataValidation type="list" allowBlank="1" showInputMessage="1" showErrorMessage="1" sqref="A116:A125">
      <formula1>PASSAGENS</formula1>
    </dataValidation>
    <dataValidation type="list" allowBlank="1" showInputMessage="1" showErrorMessage="1" sqref="A105:A114">
      <formula1>DIARIASEHOSPEDAGENS</formula1>
    </dataValidation>
    <dataValidation type="list" allowBlank="1" showInputMessage="1" showErrorMessage="1" sqref="A94:A103">
      <formula1>ENCARGOSSOCIAIS</formula1>
    </dataValidation>
    <dataValidation type="list" allowBlank="1" showInputMessage="1" showErrorMessage="1" sqref="A83:A92">
      <formula1>DEMAISSERVIÇOSCONTRATADOS</formula1>
    </dataValidation>
    <dataValidation type="list" allowBlank="1" showInputMessage="1" showErrorMessage="1" sqref="A72:A81">
      <formula1>SERVIÇOSTECNICOSESPECIALIZADOS</formula1>
    </dataValidation>
    <dataValidation type="list" allowBlank="1" showInputMessage="1" showErrorMessage="1" sqref="A61:A70">
      <formula1>SERVIÇOSDEMANUTENÇAO</formula1>
    </dataValidation>
    <dataValidation type="list" allowBlank="1" showInputMessage="1" showErrorMessage="1" sqref="A50:A59">
      <formula1>INSTRUTORIAECONSULTORIA</formula1>
    </dataValidation>
    <dataValidation type="list" allowBlank="1" showInputMessage="1" showErrorMessage="1" sqref="A39:A48">
      <formula1>BENEFICIOSSOCIAIS</formula1>
    </dataValidation>
    <dataValidation type="list" allowBlank="1" showInputMessage="1" showErrorMessage="1" sqref="A28:A37">
      <formula1>encargostrabalhistas</formula1>
    </dataValidation>
    <dataValidation type="list" allowBlank="1" showInputMessage="1" showErrorMessage="1" sqref="A17:A26">
      <formula1>OUTROSGASTOSCOMPESSOAL</formula1>
    </dataValidation>
    <dataValidation type="list" allowBlank="1" showInputMessage="1" showErrorMessage="1" sqref="A6:A15">
      <formula1>SALARIOSEPROVENTOS</formula1>
    </dataValidation>
  </dataValidations>
  <printOptions horizontalCentered="1"/>
  <pageMargins left="0.23622047244094491" right="0.23622047244094491" top="0.19685039370078741" bottom="0.19685039370078741" header="0.18" footer="0.21"/>
  <pageSetup paperSize="9" scale="7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3</xdr:col>
                    <xdr:colOff>19050</xdr:colOff>
                    <xdr:row>214</xdr:row>
                    <xdr:rowOff>19050</xdr:rowOff>
                  </from>
                  <to>
                    <xdr:col>7</xdr:col>
                    <xdr:colOff>0</xdr:colOff>
                    <xdr:row>215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3</xdr:col>
                    <xdr:colOff>9525</xdr:colOff>
                    <xdr:row>216</xdr:row>
                    <xdr:rowOff>19050</xdr:rowOff>
                  </from>
                  <to>
                    <xdr:col>7</xdr:col>
                    <xdr:colOff>0</xdr:colOff>
                    <xdr:row>218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3</xdr:col>
                    <xdr:colOff>9525</xdr:colOff>
                    <xdr:row>218</xdr:row>
                    <xdr:rowOff>19050</xdr:rowOff>
                  </from>
                  <to>
                    <xdr:col>7</xdr:col>
                    <xdr:colOff>0</xdr:colOff>
                    <xdr:row>219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220</xdr:row>
                    <xdr:rowOff>19050</xdr:rowOff>
                  </from>
                  <to>
                    <xdr:col>7</xdr:col>
                    <xdr:colOff>0</xdr:colOff>
                    <xdr:row>1048575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54"/>
  <sheetViews>
    <sheetView showGridLines="0" workbookViewId="0"/>
  </sheetViews>
  <sheetFormatPr defaultRowHeight="15" x14ac:dyDescent="0.25"/>
  <cols>
    <col min="1" max="2" width="9.140625" style="18"/>
    <col min="3" max="3" width="56.140625" style="18" bestFit="1" customWidth="1"/>
    <col min="4" max="16384" width="9.140625" style="18"/>
  </cols>
  <sheetData>
    <row r="1" spans="2:3" x14ac:dyDescent="0.25">
      <c r="B1" s="93" t="s">
        <v>33</v>
      </c>
      <c r="C1" s="94"/>
    </row>
    <row r="3" spans="2:3" x14ac:dyDescent="0.25">
      <c r="B3" s="95" t="s">
        <v>48</v>
      </c>
      <c r="C3" s="96"/>
    </row>
    <row r="4" spans="2:3" x14ac:dyDescent="0.25">
      <c r="B4" s="19" t="s">
        <v>9</v>
      </c>
      <c r="C4" s="14" t="s">
        <v>31</v>
      </c>
    </row>
    <row r="5" spans="2:3" x14ac:dyDescent="0.25">
      <c r="B5" s="20" t="s">
        <v>34</v>
      </c>
      <c r="C5" s="20" t="s">
        <v>35</v>
      </c>
    </row>
    <row r="6" spans="2:3" x14ac:dyDescent="0.25">
      <c r="B6" s="20" t="s">
        <v>36</v>
      </c>
      <c r="C6" s="20" t="s">
        <v>37</v>
      </c>
    </row>
    <row r="7" spans="2:3" x14ac:dyDescent="0.25">
      <c r="B7" s="20" t="s">
        <v>38</v>
      </c>
      <c r="C7" s="20" t="s">
        <v>39</v>
      </c>
    </row>
    <row r="8" spans="2:3" x14ac:dyDescent="0.25">
      <c r="B8" s="20" t="s">
        <v>40</v>
      </c>
      <c r="C8" s="20" t="s">
        <v>41</v>
      </c>
    </row>
    <row r="9" spans="2:3" x14ac:dyDescent="0.25">
      <c r="B9" s="20" t="s">
        <v>42</v>
      </c>
      <c r="C9" s="20" t="s">
        <v>43</v>
      </c>
    </row>
    <row r="10" spans="2:3" x14ac:dyDescent="0.25">
      <c r="B10" s="20" t="s">
        <v>44</v>
      </c>
      <c r="C10" s="20" t="s">
        <v>45</v>
      </c>
    </row>
    <row r="11" spans="2:3" x14ac:dyDescent="0.25">
      <c r="B11" s="20" t="s">
        <v>46</v>
      </c>
      <c r="C11" s="20" t="s">
        <v>47</v>
      </c>
    </row>
    <row r="13" spans="2:3" x14ac:dyDescent="0.25">
      <c r="B13" s="95" t="s">
        <v>52</v>
      </c>
      <c r="C13" s="96"/>
    </row>
    <row r="14" spans="2:3" x14ac:dyDescent="0.25">
      <c r="B14" s="19" t="s">
        <v>9</v>
      </c>
      <c r="C14" s="14" t="s">
        <v>31</v>
      </c>
    </row>
    <row r="15" spans="2:3" x14ac:dyDescent="0.25">
      <c r="B15" s="20" t="s">
        <v>53</v>
      </c>
      <c r="C15" s="20" t="s">
        <v>54</v>
      </c>
    </row>
    <row r="16" spans="2:3" x14ac:dyDescent="0.25">
      <c r="B16" s="20" t="s">
        <v>55</v>
      </c>
      <c r="C16" s="20" t="s">
        <v>56</v>
      </c>
    </row>
    <row r="18" spans="2:3" x14ac:dyDescent="0.25">
      <c r="B18" s="95" t="s">
        <v>57</v>
      </c>
      <c r="C18" s="96"/>
    </row>
    <row r="19" spans="2:3" x14ac:dyDescent="0.25">
      <c r="B19" s="19" t="s">
        <v>9</v>
      </c>
      <c r="C19" s="14" t="s">
        <v>31</v>
      </c>
    </row>
    <row r="20" spans="2:3" x14ac:dyDescent="0.25">
      <c r="B20" s="20" t="s">
        <v>58</v>
      </c>
      <c r="C20" s="20" t="s">
        <v>59</v>
      </c>
    </row>
    <row r="21" spans="2:3" x14ac:dyDescent="0.25">
      <c r="B21" s="20" t="s">
        <v>60</v>
      </c>
      <c r="C21" s="20" t="s">
        <v>61</v>
      </c>
    </row>
    <row r="22" spans="2:3" x14ac:dyDescent="0.25">
      <c r="B22" s="20" t="s">
        <v>62</v>
      </c>
      <c r="C22" s="20" t="s">
        <v>63</v>
      </c>
    </row>
    <row r="23" spans="2:3" x14ac:dyDescent="0.25">
      <c r="B23" s="20" t="s">
        <v>64</v>
      </c>
      <c r="C23" s="20" t="s">
        <v>65</v>
      </c>
    </row>
    <row r="24" spans="2:3" x14ac:dyDescent="0.25">
      <c r="B24" s="20" t="s">
        <v>66</v>
      </c>
      <c r="C24" s="20" t="s">
        <v>67</v>
      </c>
    </row>
    <row r="25" spans="2:3" x14ac:dyDescent="0.25">
      <c r="B25" s="20" t="s">
        <v>68</v>
      </c>
      <c r="C25" s="20" t="s">
        <v>69</v>
      </c>
    </row>
    <row r="26" spans="2:3" x14ac:dyDescent="0.25">
      <c r="B26" s="20" t="s">
        <v>70</v>
      </c>
      <c r="C26" s="20" t="s">
        <v>71</v>
      </c>
    </row>
    <row r="27" spans="2:3" x14ac:dyDescent="0.25">
      <c r="B27" s="20" t="s">
        <v>72</v>
      </c>
      <c r="C27" s="20" t="s">
        <v>73</v>
      </c>
    </row>
    <row r="28" spans="2:3" x14ac:dyDescent="0.25">
      <c r="B28" s="20" t="s">
        <v>74</v>
      </c>
      <c r="C28" s="20" t="s">
        <v>75</v>
      </c>
    </row>
    <row r="30" spans="2:3" x14ac:dyDescent="0.25">
      <c r="B30" s="95" t="s">
        <v>76</v>
      </c>
      <c r="C30" s="96"/>
    </row>
    <row r="31" spans="2:3" x14ac:dyDescent="0.25">
      <c r="B31" s="19" t="s">
        <v>9</v>
      </c>
      <c r="C31" s="14" t="s">
        <v>31</v>
      </c>
    </row>
    <row r="32" spans="2:3" x14ac:dyDescent="0.25">
      <c r="B32" s="20" t="s">
        <v>77</v>
      </c>
      <c r="C32" s="20" t="s">
        <v>78</v>
      </c>
    </row>
    <row r="33" spans="2:3" x14ac:dyDescent="0.25">
      <c r="B33" s="20" t="s">
        <v>79</v>
      </c>
      <c r="C33" s="20" t="s">
        <v>80</v>
      </c>
    </row>
    <row r="34" spans="2:3" x14ac:dyDescent="0.25">
      <c r="B34" s="20" t="s">
        <v>81</v>
      </c>
      <c r="C34" s="20" t="s">
        <v>82</v>
      </c>
    </row>
    <row r="35" spans="2:3" x14ac:dyDescent="0.25">
      <c r="B35" s="20" t="s">
        <v>83</v>
      </c>
      <c r="C35" s="20" t="s">
        <v>84</v>
      </c>
    </row>
    <row r="36" spans="2:3" x14ac:dyDescent="0.25">
      <c r="B36" s="20" t="s">
        <v>85</v>
      </c>
      <c r="C36" s="20" t="s">
        <v>86</v>
      </c>
    </row>
    <row r="37" spans="2:3" x14ac:dyDescent="0.25">
      <c r="B37" s="20" t="s">
        <v>87</v>
      </c>
      <c r="C37" s="20" t="s">
        <v>88</v>
      </c>
    </row>
    <row r="38" spans="2:3" x14ac:dyDescent="0.25">
      <c r="B38" s="20" t="s">
        <v>89</v>
      </c>
      <c r="C38" s="20" t="s">
        <v>90</v>
      </c>
    </row>
    <row r="39" spans="2:3" x14ac:dyDescent="0.25">
      <c r="B39" s="20" t="s">
        <v>91</v>
      </c>
      <c r="C39" s="20" t="s">
        <v>92</v>
      </c>
    </row>
    <row r="41" spans="2:3" x14ac:dyDescent="0.25">
      <c r="B41" s="95" t="s">
        <v>49</v>
      </c>
      <c r="C41" s="96"/>
    </row>
    <row r="42" spans="2:3" x14ac:dyDescent="0.25">
      <c r="B42" s="19" t="s">
        <v>9</v>
      </c>
      <c r="C42" s="14" t="s">
        <v>31</v>
      </c>
    </row>
    <row r="43" spans="2:3" x14ac:dyDescent="0.25">
      <c r="B43" s="20" t="s">
        <v>7</v>
      </c>
      <c r="C43" s="20" t="s">
        <v>10</v>
      </c>
    </row>
    <row r="44" spans="2:3" x14ac:dyDescent="0.25">
      <c r="B44" s="20" t="s">
        <v>8</v>
      </c>
      <c r="C44" s="20" t="s">
        <v>11</v>
      </c>
    </row>
    <row r="45" spans="2:3" x14ac:dyDescent="0.25">
      <c r="B45" s="20" t="s">
        <v>21</v>
      </c>
      <c r="C45" s="20" t="s">
        <v>12</v>
      </c>
    </row>
    <row r="46" spans="2:3" x14ac:dyDescent="0.25">
      <c r="B46" s="20" t="s">
        <v>22</v>
      </c>
      <c r="C46" s="20" t="s">
        <v>13</v>
      </c>
    </row>
    <row r="47" spans="2:3" x14ac:dyDescent="0.25">
      <c r="B47" s="20" t="s">
        <v>23</v>
      </c>
      <c r="C47" s="20" t="s">
        <v>14</v>
      </c>
    </row>
    <row r="48" spans="2:3" x14ac:dyDescent="0.25">
      <c r="B48" s="20" t="s">
        <v>24</v>
      </c>
      <c r="C48" s="20" t="s">
        <v>32</v>
      </c>
    </row>
    <row r="49" spans="2:3" x14ac:dyDescent="0.25">
      <c r="B49" s="20" t="s">
        <v>25</v>
      </c>
      <c r="C49" s="20" t="s">
        <v>15</v>
      </c>
    </row>
    <row r="50" spans="2:3" x14ac:dyDescent="0.25">
      <c r="B50" s="20" t="s">
        <v>26</v>
      </c>
      <c r="C50" s="20" t="s">
        <v>16</v>
      </c>
    </row>
    <row r="51" spans="2:3" x14ac:dyDescent="0.25">
      <c r="B51" s="20" t="s">
        <v>27</v>
      </c>
      <c r="C51" s="20" t="s">
        <v>17</v>
      </c>
    </row>
    <row r="52" spans="2:3" x14ac:dyDescent="0.25">
      <c r="B52" s="20" t="s">
        <v>28</v>
      </c>
      <c r="C52" s="20" t="s">
        <v>18</v>
      </c>
    </row>
    <row r="53" spans="2:3" x14ac:dyDescent="0.25">
      <c r="B53" s="20" t="s">
        <v>29</v>
      </c>
      <c r="C53" s="20" t="s">
        <v>19</v>
      </c>
    </row>
    <row r="54" spans="2:3" x14ac:dyDescent="0.25">
      <c r="B54" s="20" t="s">
        <v>30</v>
      </c>
      <c r="C54" s="20" t="s">
        <v>20</v>
      </c>
    </row>
    <row r="56" spans="2:3" x14ac:dyDescent="0.25">
      <c r="B56" s="95" t="s">
        <v>93</v>
      </c>
      <c r="C56" s="96"/>
    </row>
    <row r="57" spans="2:3" x14ac:dyDescent="0.25">
      <c r="B57" s="19" t="s">
        <v>9</v>
      </c>
      <c r="C57" s="14" t="s">
        <v>31</v>
      </c>
    </row>
    <row r="58" spans="2:3" x14ac:dyDescent="0.25">
      <c r="B58" s="20" t="s">
        <v>94</v>
      </c>
      <c r="C58" s="20" t="s">
        <v>95</v>
      </c>
    </row>
    <row r="59" spans="2:3" x14ac:dyDescent="0.25">
      <c r="B59" s="20" t="s">
        <v>96</v>
      </c>
      <c r="C59" s="20" t="s">
        <v>97</v>
      </c>
    </row>
    <row r="60" spans="2:3" x14ac:dyDescent="0.25">
      <c r="B60" s="20" t="s">
        <v>98</v>
      </c>
      <c r="C60" s="20" t="s">
        <v>99</v>
      </c>
    </row>
    <row r="61" spans="2:3" x14ac:dyDescent="0.25">
      <c r="B61" s="20" t="s">
        <v>100</v>
      </c>
      <c r="C61" s="20" t="s">
        <v>101</v>
      </c>
    </row>
    <row r="62" spans="2:3" x14ac:dyDescent="0.25">
      <c r="B62" s="20" t="s">
        <v>102</v>
      </c>
      <c r="C62" s="20" t="s">
        <v>103</v>
      </c>
    </row>
    <row r="63" spans="2:3" x14ac:dyDescent="0.25">
      <c r="B63" s="20" t="s">
        <v>104</v>
      </c>
      <c r="C63" s="20" t="s">
        <v>105</v>
      </c>
    </row>
    <row r="64" spans="2:3" x14ac:dyDescent="0.25">
      <c r="B64" s="20" t="s">
        <v>106</v>
      </c>
      <c r="C64" s="20" t="s">
        <v>107</v>
      </c>
    </row>
    <row r="65" spans="2:3" x14ac:dyDescent="0.25">
      <c r="B65" s="20" t="s">
        <v>108</v>
      </c>
      <c r="C65" s="20" t="s">
        <v>109</v>
      </c>
    </row>
    <row r="66" spans="2:3" x14ac:dyDescent="0.25">
      <c r="B66" s="20" t="s">
        <v>110</v>
      </c>
      <c r="C66" s="20" t="s">
        <v>111</v>
      </c>
    </row>
    <row r="67" spans="2:3" x14ac:dyDescent="0.25">
      <c r="B67" s="20" t="s">
        <v>112</v>
      </c>
      <c r="C67" s="20" t="s">
        <v>113</v>
      </c>
    </row>
    <row r="68" spans="2:3" x14ac:dyDescent="0.25">
      <c r="B68" s="20" t="s">
        <v>114</v>
      </c>
      <c r="C68" s="20" t="s">
        <v>115</v>
      </c>
    </row>
    <row r="69" spans="2:3" x14ac:dyDescent="0.25">
      <c r="B69" s="20" t="s">
        <v>116</v>
      </c>
      <c r="C69" s="20" t="s">
        <v>117</v>
      </c>
    </row>
    <row r="70" spans="2:3" x14ac:dyDescent="0.25">
      <c r="B70" s="20" t="s">
        <v>118</v>
      </c>
      <c r="C70" s="20" t="s">
        <v>119</v>
      </c>
    </row>
    <row r="71" spans="2:3" x14ac:dyDescent="0.25">
      <c r="B71" s="20" t="s">
        <v>120</v>
      </c>
      <c r="C71" s="20" t="s">
        <v>121</v>
      </c>
    </row>
    <row r="73" spans="2:3" x14ac:dyDescent="0.25">
      <c r="B73" s="95" t="s">
        <v>122</v>
      </c>
      <c r="C73" s="96"/>
    </row>
    <row r="74" spans="2:3" x14ac:dyDescent="0.25">
      <c r="B74" s="19" t="s">
        <v>9</v>
      </c>
      <c r="C74" s="14" t="s">
        <v>31</v>
      </c>
    </row>
    <row r="75" spans="2:3" x14ac:dyDescent="0.25">
      <c r="B75" s="20" t="s">
        <v>123</v>
      </c>
      <c r="C75" s="20" t="s">
        <v>124</v>
      </c>
    </row>
    <row r="76" spans="2:3" x14ac:dyDescent="0.25">
      <c r="B76" s="20" t="s">
        <v>125</v>
      </c>
      <c r="C76" s="20" t="s">
        <v>126</v>
      </c>
    </row>
    <row r="77" spans="2:3" x14ac:dyDescent="0.25">
      <c r="B77" s="20" t="s">
        <v>127</v>
      </c>
      <c r="C77" s="20" t="s">
        <v>128</v>
      </c>
    </row>
    <row r="78" spans="2:3" x14ac:dyDescent="0.25">
      <c r="B78" s="20" t="s">
        <v>129</v>
      </c>
      <c r="C78" s="20" t="s">
        <v>130</v>
      </c>
    </row>
    <row r="79" spans="2:3" x14ac:dyDescent="0.25">
      <c r="B79" s="20" t="s">
        <v>131</v>
      </c>
      <c r="C79" s="20" t="s">
        <v>132</v>
      </c>
    </row>
    <row r="80" spans="2:3" x14ac:dyDescent="0.25">
      <c r="B80" s="20" t="s">
        <v>133</v>
      </c>
      <c r="C80" s="20" t="s">
        <v>134</v>
      </c>
    </row>
    <row r="81" spans="2:3" x14ac:dyDescent="0.25">
      <c r="B81" s="20" t="s">
        <v>135</v>
      </c>
      <c r="C81" s="20" t="s">
        <v>136</v>
      </c>
    </row>
    <row r="82" spans="2:3" x14ac:dyDescent="0.25">
      <c r="B82" s="20" t="s">
        <v>137</v>
      </c>
      <c r="C82" s="20" t="s">
        <v>138</v>
      </c>
    </row>
    <row r="83" spans="2:3" x14ac:dyDescent="0.25">
      <c r="B83" s="20" t="s">
        <v>139</v>
      </c>
      <c r="C83" s="20" t="s">
        <v>140</v>
      </c>
    </row>
    <row r="84" spans="2:3" x14ac:dyDescent="0.25">
      <c r="B84" s="20" t="s">
        <v>141</v>
      </c>
      <c r="C84" s="20" t="s">
        <v>142</v>
      </c>
    </row>
    <row r="85" spans="2:3" x14ac:dyDescent="0.25">
      <c r="B85" s="20" t="s">
        <v>143</v>
      </c>
      <c r="C85" s="20" t="s">
        <v>144</v>
      </c>
    </row>
    <row r="86" spans="2:3" x14ac:dyDescent="0.25">
      <c r="B86" s="20" t="s">
        <v>145</v>
      </c>
      <c r="C86" s="20" t="s">
        <v>146</v>
      </c>
    </row>
    <row r="87" spans="2:3" x14ac:dyDescent="0.25">
      <c r="B87" s="97" t="s">
        <v>147</v>
      </c>
      <c r="C87" s="20" t="s">
        <v>148</v>
      </c>
    </row>
    <row r="88" spans="2:3" x14ac:dyDescent="0.25">
      <c r="B88" s="98"/>
      <c r="C88" s="20" t="s">
        <v>149</v>
      </c>
    </row>
    <row r="89" spans="2:3" x14ac:dyDescent="0.25">
      <c r="B89" s="20" t="s">
        <v>150</v>
      </c>
      <c r="C89" s="20" t="s">
        <v>151</v>
      </c>
    </row>
    <row r="90" spans="2:3" x14ac:dyDescent="0.25">
      <c r="B90" s="20" t="s">
        <v>152</v>
      </c>
      <c r="C90" s="20" t="s">
        <v>153</v>
      </c>
    </row>
    <row r="91" spans="2:3" x14ac:dyDescent="0.25">
      <c r="B91" s="20" t="s">
        <v>154</v>
      </c>
      <c r="C91" s="20" t="s">
        <v>155</v>
      </c>
    </row>
    <row r="92" spans="2:3" x14ac:dyDescent="0.25">
      <c r="B92" s="20" t="s">
        <v>156</v>
      </c>
      <c r="C92" s="20" t="s">
        <v>157</v>
      </c>
    </row>
    <row r="93" spans="2:3" x14ac:dyDescent="0.25">
      <c r="B93" s="20" t="s">
        <v>158</v>
      </c>
      <c r="C93" s="20" t="s">
        <v>159</v>
      </c>
    </row>
    <row r="94" spans="2:3" x14ac:dyDescent="0.25">
      <c r="B94" s="20" t="s">
        <v>160</v>
      </c>
      <c r="C94" s="20" t="s">
        <v>161</v>
      </c>
    </row>
    <row r="95" spans="2:3" x14ac:dyDescent="0.25">
      <c r="B95" s="20" t="s">
        <v>162</v>
      </c>
      <c r="C95" s="20" t="s">
        <v>163</v>
      </c>
    </row>
    <row r="96" spans="2:3" x14ac:dyDescent="0.25">
      <c r="B96" s="20" t="s">
        <v>164</v>
      </c>
      <c r="C96" s="20" t="s">
        <v>165</v>
      </c>
    </row>
    <row r="97" spans="2:3" x14ac:dyDescent="0.25">
      <c r="B97" s="20" t="s">
        <v>166</v>
      </c>
      <c r="C97" s="20" t="s">
        <v>167</v>
      </c>
    </row>
    <row r="98" spans="2:3" x14ac:dyDescent="0.25">
      <c r="B98" s="20" t="s">
        <v>168</v>
      </c>
      <c r="C98" s="20" t="s">
        <v>169</v>
      </c>
    </row>
    <row r="99" spans="2:3" x14ac:dyDescent="0.25">
      <c r="B99" s="97" t="s">
        <v>170</v>
      </c>
      <c r="C99" s="20" t="s">
        <v>171</v>
      </c>
    </row>
    <row r="100" spans="2:3" x14ac:dyDescent="0.25">
      <c r="B100" s="99"/>
      <c r="C100" s="20" t="s">
        <v>172</v>
      </c>
    </row>
    <row r="101" spans="2:3" x14ac:dyDescent="0.25">
      <c r="B101" s="98"/>
      <c r="C101" s="20" t="s">
        <v>173</v>
      </c>
    </row>
    <row r="103" spans="2:3" x14ac:dyDescent="0.25">
      <c r="B103" s="95" t="s">
        <v>174</v>
      </c>
      <c r="C103" s="96"/>
    </row>
    <row r="104" spans="2:3" x14ac:dyDescent="0.25">
      <c r="B104" s="19" t="s">
        <v>9</v>
      </c>
      <c r="C104" s="14" t="s">
        <v>31</v>
      </c>
    </row>
    <row r="105" spans="2:3" x14ac:dyDescent="0.25">
      <c r="B105" s="20" t="s">
        <v>175</v>
      </c>
      <c r="C105" s="20" t="s">
        <v>176</v>
      </c>
    </row>
    <row r="106" spans="2:3" x14ac:dyDescent="0.25">
      <c r="B106" s="20" t="s">
        <v>177</v>
      </c>
      <c r="C106" s="20" t="s">
        <v>178</v>
      </c>
    </row>
    <row r="107" spans="2:3" x14ac:dyDescent="0.25">
      <c r="B107" s="20" t="s">
        <v>179</v>
      </c>
      <c r="C107" s="20" t="s">
        <v>180</v>
      </c>
    </row>
    <row r="108" spans="2:3" x14ac:dyDescent="0.25">
      <c r="B108" s="20" t="s">
        <v>181</v>
      </c>
      <c r="C108" s="20" t="s">
        <v>182</v>
      </c>
    </row>
    <row r="109" spans="2:3" x14ac:dyDescent="0.25">
      <c r="B109" s="20" t="s">
        <v>183</v>
      </c>
      <c r="C109" s="20" t="s">
        <v>184</v>
      </c>
    </row>
    <row r="110" spans="2:3" x14ac:dyDescent="0.25">
      <c r="B110" s="20" t="s">
        <v>185</v>
      </c>
      <c r="C110" s="20" t="s">
        <v>186</v>
      </c>
    </row>
    <row r="111" spans="2:3" x14ac:dyDescent="0.25">
      <c r="B111" s="20" t="s">
        <v>187</v>
      </c>
      <c r="C111" s="20" t="s">
        <v>188</v>
      </c>
    </row>
    <row r="112" spans="2:3" x14ac:dyDescent="0.25">
      <c r="B112" s="20" t="s">
        <v>189</v>
      </c>
      <c r="C112" s="20" t="s">
        <v>190</v>
      </c>
    </row>
    <row r="113" spans="2:3" x14ac:dyDescent="0.25">
      <c r="B113" s="20" t="s">
        <v>191</v>
      </c>
      <c r="C113" s="20" t="s">
        <v>192</v>
      </c>
    </row>
    <row r="114" spans="2:3" x14ac:dyDescent="0.25">
      <c r="B114" s="20" t="s">
        <v>193</v>
      </c>
      <c r="C114" s="20" t="s">
        <v>194</v>
      </c>
    </row>
    <row r="116" spans="2:3" x14ac:dyDescent="0.25">
      <c r="B116" s="95" t="s">
        <v>195</v>
      </c>
      <c r="C116" s="96"/>
    </row>
    <row r="117" spans="2:3" x14ac:dyDescent="0.25">
      <c r="B117" s="19" t="s">
        <v>9</v>
      </c>
      <c r="C117" s="14" t="s">
        <v>31</v>
      </c>
    </row>
    <row r="118" spans="2:3" x14ac:dyDescent="0.25">
      <c r="B118" s="20" t="s">
        <v>196</v>
      </c>
      <c r="C118" s="20" t="s">
        <v>197</v>
      </c>
    </row>
    <row r="119" spans="2:3" x14ac:dyDescent="0.25">
      <c r="B119" s="20" t="s">
        <v>198</v>
      </c>
      <c r="C119" s="20" t="s">
        <v>199</v>
      </c>
    </row>
    <row r="120" spans="2:3" x14ac:dyDescent="0.25">
      <c r="B120" s="20" t="s">
        <v>200</v>
      </c>
      <c r="C120" s="20" t="s">
        <v>201</v>
      </c>
    </row>
    <row r="122" spans="2:3" x14ac:dyDescent="0.25">
      <c r="B122" s="95" t="s">
        <v>202</v>
      </c>
      <c r="C122" s="96"/>
    </row>
    <row r="123" spans="2:3" x14ac:dyDescent="0.25">
      <c r="B123" s="19" t="s">
        <v>9</v>
      </c>
      <c r="C123" s="14" t="s">
        <v>31</v>
      </c>
    </row>
    <row r="124" spans="2:3" x14ac:dyDescent="0.25">
      <c r="B124" s="20" t="s">
        <v>203</v>
      </c>
      <c r="C124" s="20" t="s">
        <v>204</v>
      </c>
    </row>
    <row r="125" spans="2:3" x14ac:dyDescent="0.25">
      <c r="B125" s="20" t="s">
        <v>205</v>
      </c>
      <c r="C125" s="20" t="s">
        <v>206</v>
      </c>
    </row>
    <row r="126" spans="2:3" x14ac:dyDescent="0.25">
      <c r="B126" s="20" t="s">
        <v>207</v>
      </c>
      <c r="C126" s="20" t="s">
        <v>208</v>
      </c>
    </row>
    <row r="127" spans="2:3" x14ac:dyDescent="0.25">
      <c r="B127" s="20" t="s">
        <v>209</v>
      </c>
      <c r="C127" s="20" t="s">
        <v>210</v>
      </c>
    </row>
    <row r="128" spans="2:3" x14ac:dyDescent="0.25">
      <c r="B128" s="20" t="s">
        <v>211</v>
      </c>
      <c r="C128" s="20" t="s">
        <v>212</v>
      </c>
    </row>
    <row r="129" spans="2:3" x14ac:dyDescent="0.25">
      <c r="B129" s="20" t="s">
        <v>213</v>
      </c>
      <c r="C129" s="20" t="s">
        <v>214</v>
      </c>
    </row>
    <row r="130" spans="2:3" x14ac:dyDescent="0.25">
      <c r="B130" s="20" t="s">
        <v>215</v>
      </c>
      <c r="C130" s="20" t="s">
        <v>216</v>
      </c>
    </row>
    <row r="132" spans="2:3" x14ac:dyDescent="0.25">
      <c r="B132" s="95" t="s">
        <v>217</v>
      </c>
      <c r="C132" s="96"/>
    </row>
    <row r="133" spans="2:3" x14ac:dyDescent="0.25">
      <c r="B133" s="19" t="s">
        <v>9</v>
      </c>
      <c r="C133" s="14" t="s">
        <v>31</v>
      </c>
    </row>
    <row r="134" spans="2:3" x14ac:dyDescent="0.25">
      <c r="B134" s="20" t="s">
        <v>218</v>
      </c>
      <c r="C134" s="20" t="s">
        <v>219</v>
      </c>
    </row>
    <row r="135" spans="2:3" x14ac:dyDescent="0.25">
      <c r="B135" s="20" t="s">
        <v>220</v>
      </c>
      <c r="C135" s="20" t="s">
        <v>221</v>
      </c>
    </row>
    <row r="136" spans="2:3" x14ac:dyDescent="0.25">
      <c r="B136" s="20" t="s">
        <v>222</v>
      </c>
      <c r="C136" s="20" t="s">
        <v>223</v>
      </c>
    </row>
    <row r="137" spans="2:3" x14ac:dyDescent="0.25">
      <c r="B137" s="20" t="s">
        <v>224</v>
      </c>
      <c r="C137" s="20" t="s">
        <v>225</v>
      </c>
    </row>
    <row r="138" spans="2:3" x14ac:dyDescent="0.25">
      <c r="B138" s="20" t="s">
        <v>226</v>
      </c>
      <c r="C138" s="20" t="s">
        <v>227</v>
      </c>
    </row>
    <row r="139" spans="2:3" x14ac:dyDescent="0.25">
      <c r="B139" s="20" t="s">
        <v>228</v>
      </c>
      <c r="C139" s="20" t="s">
        <v>229</v>
      </c>
    </row>
    <row r="140" spans="2:3" x14ac:dyDescent="0.25">
      <c r="B140" s="20" t="s">
        <v>230</v>
      </c>
      <c r="C140" s="20" t="s">
        <v>231</v>
      </c>
    </row>
    <row r="142" spans="2:3" x14ac:dyDescent="0.25">
      <c r="B142" s="95" t="s">
        <v>232</v>
      </c>
      <c r="C142" s="96"/>
    </row>
    <row r="143" spans="2:3" x14ac:dyDescent="0.25">
      <c r="B143" s="19" t="s">
        <v>9</v>
      </c>
      <c r="C143" s="14" t="s">
        <v>31</v>
      </c>
    </row>
    <row r="144" spans="2:3" x14ac:dyDescent="0.25">
      <c r="B144" s="20" t="s">
        <v>233</v>
      </c>
      <c r="C144" s="20" t="s">
        <v>234</v>
      </c>
    </row>
    <row r="145" spans="2:3" x14ac:dyDescent="0.25">
      <c r="B145" s="20" t="s">
        <v>235</v>
      </c>
      <c r="C145" s="20" t="s">
        <v>236</v>
      </c>
    </row>
    <row r="146" spans="2:3" x14ac:dyDescent="0.25">
      <c r="B146" s="20" t="s">
        <v>237</v>
      </c>
      <c r="C146" s="20" t="s">
        <v>238</v>
      </c>
    </row>
    <row r="147" spans="2:3" x14ac:dyDescent="0.25">
      <c r="B147" s="20" t="s">
        <v>239</v>
      </c>
      <c r="C147" s="20" t="s">
        <v>240</v>
      </c>
    </row>
    <row r="148" spans="2:3" x14ac:dyDescent="0.25">
      <c r="B148" s="20" t="s">
        <v>241</v>
      </c>
      <c r="C148" s="20" t="s">
        <v>242</v>
      </c>
    </row>
    <row r="149" spans="2:3" x14ac:dyDescent="0.25">
      <c r="B149" s="20" t="s">
        <v>243</v>
      </c>
      <c r="C149" s="20" t="s">
        <v>244</v>
      </c>
    </row>
    <row r="150" spans="2:3" x14ac:dyDescent="0.25">
      <c r="B150" s="20" t="s">
        <v>245</v>
      </c>
      <c r="C150" s="20" t="s">
        <v>246</v>
      </c>
    </row>
    <row r="151" spans="2:3" x14ac:dyDescent="0.25">
      <c r="B151" s="20" t="s">
        <v>247</v>
      </c>
      <c r="C151" s="20" t="s">
        <v>248</v>
      </c>
    </row>
    <row r="152" spans="2:3" x14ac:dyDescent="0.25">
      <c r="B152" s="20" t="s">
        <v>249</v>
      </c>
      <c r="C152" s="20" t="s">
        <v>250</v>
      </c>
    </row>
    <row r="153" spans="2:3" x14ac:dyDescent="0.25">
      <c r="B153" s="20" t="s">
        <v>251</v>
      </c>
      <c r="C153" s="20" t="s">
        <v>236</v>
      </c>
    </row>
    <row r="154" spans="2:3" x14ac:dyDescent="0.25">
      <c r="B154" s="20" t="s">
        <v>252</v>
      </c>
      <c r="C154" s="20" t="s">
        <v>253</v>
      </c>
    </row>
    <row r="155" spans="2:3" x14ac:dyDescent="0.25">
      <c r="B155" s="20" t="s">
        <v>254</v>
      </c>
      <c r="C155" s="20" t="s">
        <v>255</v>
      </c>
    </row>
    <row r="156" spans="2:3" x14ac:dyDescent="0.25">
      <c r="B156" s="20" t="s">
        <v>256</v>
      </c>
      <c r="C156" s="20" t="s">
        <v>257</v>
      </c>
    </row>
    <row r="157" spans="2:3" x14ac:dyDescent="0.25">
      <c r="B157" s="20" t="s">
        <v>258</v>
      </c>
      <c r="C157" s="20" t="s">
        <v>259</v>
      </c>
    </row>
    <row r="158" spans="2:3" x14ac:dyDescent="0.25">
      <c r="B158" s="20" t="s">
        <v>260</v>
      </c>
      <c r="C158" s="20" t="s">
        <v>261</v>
      </c>
    </row>
    <row r="160" spans="2:3" x14ac:dyDescent="0.25">
      <c r="B160" s="95" t="s">
        <v>262</v>
      </c>
      <c r="C160" s="96"/>
    </row>
    <row r="161" spans="2:3" x14ac:dyDescent="0.25">
      <c r="B161" s="19" t="s">
        <v>9</v>
      </c>
      <c r="C161" s="14" t="s">
        <v>31</v>
      </c>
    </row>
    <row r="162" spans="2:3" x14ac:dyDescent="0.25">
      <c r="B162" s="20" t="s">
        <v>263</v>
      </c>
      <c r="C162" s="20" t="s">
        <v>264</v>
      </c>
    </row>
    <row r="163" spans="2:3" x14ac:dyDescent="0.25">
      <c r="B163" s="20" t="s">
        <v>265</v>
      </c>
      <c r="C163" s="20" t="s">
        <v>266</v>
      </c>
    </row>
    <row r="164" spans="2:3" x14ac:dyDescent="0.25">
      <c r="B164" s="20" t="s">
        <v>267</v>
      </c>
      <c r="C164" s="20" t="s">
        <v>268</v>
      </c>
    </row>
    <row r="165" spans="2:3" x14ac:dyDescent="0.25">
      <c r="B165" s="20" t="s">
        <v>269</v>
      </c>
      <c r="C165" s="20" t="s">
        <v>270</v>
      </c>
    </row>
    <row r="166" spans="2:3" x14ac:dyDescent="0.25">
      <c r="B166" s="20" t="s">
        <v>271</v>
      </c>
      <c r="C166" s="20" t="s">
        <v>272</v>
      </c>
    </row>
    <row r="167" spans="2:3" x14ac:dyDescent="0.25">
      <c r="B167" s="100" t="s">
        <v>273</v>
      </c>
      <c r="C167" s="20" t="s">
        <v>274</v>
      </c>
    </row>
    <row r="168" spans="2:3" x14ac:dyDescent="0.25">
      <c r="B168" s="100"/>
      <c r="C168" s="20" t="s">
        <v>275</v>
      </c>
    </row>
    <row r="169" spans="2:3" x14ac:dyDescent="0.25">
      <c r="B169" s="100"/>
      <c r="C169" s="20" t="s">
        <v>276</v>
      </c>
    </row>
    <row r="170" spans="2:3" x14ac:dyDescent="0.25">
      <c r="B170" s="100"/>
      <c r="C170" s="20" t="s">
        <v>277</v>
      </c>
    </row>
    <row r="172" spans="2:3" x14ac:dyDescent="0.25">
      <c r="B172" s="95" t="s">
        <v>278</v>
      </c>
      <c r="C172" s="96"/>
    </row>
    <row r="173" spans="2:3" x14ac:dyDescent="0.25">
      <c r="B173" s="19" t="s">
        <v>9</v>
      </c>
      <c r="C173" s="14" t="s">
        <v>31</v>
      </c>
    </row>
    <row r="174" spans="2:3" x14ac:dyDescent="0.25">
      <c r="B174" s="20" t="s">
        <v>279</v>
      </c>
      <c r="C174" s="20" t="s">
        <v>280</v>
      </c>
    </row>
    <row r="175" spans="2:3" x14ac:dyDescent="0.25">
      <c r="B175" s="20" t="s">
        <v>281</v>
      </c>
      <c r="C175" s="20" t="s">
        <v>282</v>
      </c>
    </row>
    <row r="176" spans="2:3" x14ac:dyDescent="0.25">
      <c r="B176" s="20" t="s">
        <v>283</v>
      </c>
      <c r="C176" s="20" t="s">
        <v>284</v>
      </c>
    </row>
    <row r="177" spans="2:3" x14ac:dyDescent="0.25">
      <c r="B177" s="20" t="s">
        <v>285</v>
      </c>
      <c r="C177" s="20" t="s">
        <v>286</v>
      </c>
    </row>
    <row r="178" spans="2:3" x14ac:dyDescent="0.25">
      <c r="B178" s="20" t="s">
        <v>287</v>
      </c>
      <c r="C178" s="20" t="s">
        <v>288</v>
      </c>
    </row>
    <row r="179" spans="2:3" x14ac:dyDescent="0.25">
      <c r="B179" s="20" t="s">
        <v>289</v>
      </c>
      <c r="C179" s="20" t="s">
        <v>290</v>
      </c>
    </row>
    <row r="180" spans="2:3" x14ac:dyDescent="0.25">
      <c r="B180" s="20" t="s">
        <v>291</v>
      </c>
      <c r="C180" s="20" t="s">
        <v>292</v>
      </c>
    </row>
    <row r="182" spans="2:3" x14ac:dyDescent="0.25">
      <c r="B182" s="95" t="s">
        <v>293</v>
      </c>
      <c r="C182" s="96"/>
    </row>
    <row r="183" spans="2:3" x14ac:dyDescent="0.25">
      <c r="B183" s="19" t="s">
        <v>9</v>
      </c>
      <c r="C183" s="14" t="s">
        <v>31</v>
      </c>
    </row>
    <row r="184" spans="2:3" x14ac:dyDescent="0.25">
      <c r="B184" s="20" t="s">
        <v>294</v>
      </c>
      <c r="C184" s="20" t="s">
        <v>295</v>
      </c>
    </row>
    <row r="185" spans="2:3" x14ac:dyDescent="0.25">
      <c r="B185" s="20" t="s">
        <v>296</v>
      </c>
      <c r="C185" s="20" t="s">
        <v>297</v>
      </c>
    </row>
    <row r="186" spans="2:3" x14ac:dyDescent="0.25">
      <c r="B186" s="20" t="s">
        <v>298</v>
      </c>
      <c r="C186" s="20" t="s">
        <v>299</v>
      </c>
    </row>
    <row r="187" spans="2:3" x14ac:dyDescent="0.25">
      <c r="B187" s="20" t="s">
        <v>300</v>
      </c>
      <c r="C187" s="20" t="s">
        <v>301</v>
      </c>
    </row>
    <row r="188" spans="2:3" x14ac:dyDescent="0.25">
      <c r="B188" s="20" t="s">
        <v>302</v>
      </c>
      <c r="C188" s="20" t="s">
        <v>303</v>
      </c>
    </row>
    <row r="189" spans="2:3" x14ac:dyDescent="0.25">
      <c r="B189" s="20" t="s">
        <v>304</v>
      </c>
      <c r="C189" s="20" t="s">
        <v>305</v>
      </c>
    </row>
    <row r="190" spans="2:3" x14ac:dyDescent="0.25">
      <c r="B190" s="20" t="s">
        <v>306</v>
      </c>
      <c r="C190" s="20" t="s">
        <v>307</v>
      </c>
    </row>
    <row r="191" spans="2:3" x14ac:dyDescent="0.25">
      <c r="B191" s="20" t="s">
        <v>308</v>
      </c>
      <c r="C191" s="20" t="s">
        <v>309</v>
      </c>
    </row>
    <row r="193" spans="2:3" x14ac:dyDescent="0.25">
      <c r="B193" s="95" t="s">
        <v>310</v>
      </c>
      <c r="C193" s="96"/>
    </row>
    <row r="194" spans="2:3" x14ac:dyDescent="0.25">
      <c r="B194" s="19" t="s">
        <v>9</v>
      </c>
      <c r="C194" s="14" t="s">
        <v>31</v>
      </c>
    </row>
    <row r="195" spans="2:3" x14ac:dyDescent="0.25">
      <c r="B195" s="20" t="s">
        <v>311</v>
      </c>
      <c r="C195" s="20" t="s">
        <v>312</v>
      </c>
    </row>
    <row r="196" spans="2:3" x14ac:dyDescent="0.25">
      <c r="B196" s="20" t="s">
        <v>313</v>
      </c>
      <c r="C196" s="20" t="s">
        <v>314</v>
      </c>
    </row>
    <row r="197" spans="2:3" x14ac:dyDescent="0.25">
      <c r="B197" s="20" t="s">
        <v>315</v>
      </c>
      <c r="C197" s="20" t="s">
        <v>316</v>
      </c>
    </row>
    <row r="198" spans="2:3" x14ac:dyDescent="0.25">
      <c r="B198" s="20" t="s">
        <v>317</v>
      </c>
      <c r="C198" s="20" t="s">
        <v>318</v>
      </c>
    </row>
    <row r="199" spans="2:3" x14ac:dyDescent="0.25">
      <c r="B199" s="20" t="s">
        <v>319</v>
      </c>
      <c r="C199" s="20" t="s">
        <v>320</v>
      </c>
    </row>
    <row r="200" spans="2:3" x14ac:dyDescent="0.25">
      <c r="B200" s="20" t="s">
        <v>321</v>
      </c>
      <c r="C200" s="20" t="s">
        <v>322</v>
      </c>
    </row>
    <row r="201" spans="2:3" x14ac:dyDescent="0.25">
      <c r="B201" s="20" t="s">
        <v>323</v>
      </c>
      <c r="C201" s="20" t="s">
        <v>324</v>
      </c>
    </row>
    <row r="202" spans="2:3" x14ac:dyDescent="0.25">
      <c r="B202" s="20" t="s">
        <v>325</v>
      </c>
      <c r="C202" s="20" t="s">
        <v>326</v>
      </c>
    </row>
    <row r="203" spans="2:3" x14ac:dyDescent="0.25">
      <c r="B203" s="20" t="s">
        <v>327</v>
      </c>
      <c r="C203" s="20" t="s">
        <v>328</v>
      </c>
    </row>
    <row r="204" spans="2:3" x14ac:dyDescent="0.25">
      <c r="B204" s="20" t="s">
        <v>329</v>
      </c>
      <c r="C204" s="20" t="s">
        <v>330</v>
      </c>
    </row>
    <row r="205" spans="2:3" x14ac:dyDescent="0.25">
      <c r="B205" s="20" t="s">
        <v>331</v>
      </c>
      <c r="C205" s="20" t="s">
        <v>332</v>
      </c>
    </row>
    <row r="206" spans="2:3" x14ac:dyDescent="0.25">
      <c r="B206" s="20" t="s">
        <v>333</v>
      </c>
      <c r="C206" s="20" t="s">
        <v>334</v>
      </c>
    </row>
    <row r="207" spans="2:3" x14ac:dyDescent="0.25">
      <c r="B207" s="20" t="s">
        <v>335</v>
      </c>
      <c r="C207" s="20" t="s">
        <v>336</v>
      </c>
    </row>
    <row r="208" spans="2:3" x14ac:dyDescent="0.25">
      <c r="B208" s="20" t="s">
        <v>337</v>
      </c>
      <c r="C208" s="20" t="s">
        <v>338</v>
      </c>
    </row>
    <row r="209" spans="2:3" x14ac:dyDescent="0.25">
      <c r="B209" s="20" t="s">
        <v>339</v>
      </c>
      <c r="C209" s="20" t="s">
        <v>340</v>
      </c>
    </row>
    <row r="210" spans="2:3" x14ac:dyDescent="0.25">
      <c r="B210" s="20" t="s">
        <v>341</v>
      </c>
      <c r="C210" s="20" t="s">
        <v>342</v>
      </c>
    </row>
    <row r="211" spans="2:3" x14ac:dyDescent="0.25">
      <c r="B211" s="20" t="s">
        <v>343</v>
      </c>
      <c r="C211" s="20" t="s">
        <v>344</v>
      </c>
    </row>
    <row r="212" spans="2:3" x14ac:dyDescent="0.25">
      <c r="B212" s="20" t="s">
        <v>345</v>
      </c>
      <c r="C212" s="20" t="s">
        <v>346</v>
      </c>
    </row>
    <row r="213" spans="2:3" x14ac:dyDescent="0.25">
      <c r="B213" s="20" t="s">
        <v>347</v>
      </c>
      <c r="C213" s="20" t="s">
        <v>348</v>
      </c>
    </row>
    <row r="214" spans="2:3" x14ac:dyDescent="0.25">
      <c r="B214" s="20" t="s">
        <v>349</v>
      </c>
      <c r="C214" s="20" t="s">
        <v>350</v>
      </c>
    </row>
    <row r="215" spans="2:3" x14ac:dyDescent="0.25">
      <c r="B215" s="20" t="s">
        <v>351</v>
      </c>
      <c r="C215" s="20" t="s">
        <v>352</v>
      </c>
    </row>
    <row r="216" spans="2:3" x14ac:dyDescent="0.25">
      <c r="B216" s="20" t="s">
        <v>353</v>
      </c>
      <c r="C216" s="20" t="s">
        <v>354</v>
      </c>
    </row>
    <row r="217" spans="2:3" x14ac:dyDescent="0.25">
      <c r="B217" s="20" t="s">
        <v>355</v>
      </c>
      <c r="C217" s="20" t="s">
        <v>356</v>
      </c>
    </row>
    <row r="218" spans="2:3" x14ac:dyDescent="0.25">
      <c r="B218" s="20" t="s">
        <v>357</v>
      </c>
      <c r="C218" s="20" t="s">
        <v>358</v>
      </c>
    </row>
    <row r="219" spans="2:3" x14ac:dyDescent="0.25">
      <c r="B219" s="20" t="s">
        <v>359</v>
      </c>
      <c r="C219" s="20" t="s">
        <v>360</v>
      </c>
    </row>
    <row r="220" spans="2:3" x14ac:dyDescent="0.25">
      <c r="B220" s="100" t="s">
        <v>361</v>
      </c>
      <c r="C220" s="20" t="s">
        <v>362</v>
      </c>
    </row>
    <row r="221" spans="2:3" x14ac:dyDescent="0.25">
      <c r="B221" s="100"/>
      <c r="C221" s="20" t="s">
        <v>363</v>
      </c>
    </row>
    <row r="223" spans="2:3" x14ac:dyDescent="0.25">
      <c r="B223" s="95" t="s">
        <v>364</v>
      </c>
      <c r="C223" s="96"/>
    </row>
    <row r="224" spans="2:3" x14ac:dyDescent="0.25">
      <c r="B224" s="19" t="s">
        <v>9</v>
      </c>
      <c r="C224" s="14" t="s">
        <v>31</v>
      </c>
    </row>
    <row r="225" spans="2:3" x14ac:dyDescent="0.25">
      <c r="B225" s="20" t="s">
        <v>365</v>
      </c>
      <c r="C225" s="20" t="s">
        <v>366</v>
      </c>
    </row>
    <row r="226" spans="2:3" x14ac:dyDescent="0.25">
      <c r="B226" s="20" t="s">
        <v>367</v>
      </c>
      <c r="C226" s="20" t="s">
        <v>368</v>
      </c>
    </row>
    <row r="227" spans="2:3" x14ac:dyDescent="0.25">
      <c r="B227" s="20" t="s">
        <v>369</v>
      </c>
      <c r="C227" s="20" t="s">
        <v>370</v>
      </c>
    </row>
    <row r="228" spans="2:3" x14ac:dyDescent="0.25">
      <c r="B228" s="20" t="s">
        <v>371</v>
      </c>
      <c r="C228" s="20" t="s">
        <v>372</v>
      </c>
    </row>
    <row r="229" spans="2:3" x14ac:dyDescent="0.25">
      <c r="B229" s="20" t="s">
        <v>373</v>
      </c>
      <c r="C229" s="20" t="s">
        <v>374</v>
      </c>
    </row>
    <row r="230" spans="2:3" x14ac:dyDescent="0.25">
      <c r="B230" s="20" t="s">
        <v>375</v>
      </c>
      <c r="C230" s="20" t="s">
        <v>376</v>
      </c>
    </row>
    <row r="231" spans="2:3" x14ac:dyDescent="0.25">
      <c r="B231" s="20" t="s">
        <v>377</v>
      </c>
      <c r="C231" s="20" t="s">
        <v>378</v>
      </c>
    </row>
    <row r="232" spans="2:3" x14ac:dyDescent="0.25">
      <c r="B232" s="20" t="s">
        <v>379</v>
      </c>
      <c r="C232" s="20" t="s">
        <v>380</v>
      </c>
    </row>
    <row r="233" spans="2:3" x14ac:dyDescent="0.25">
      <c r="B233" s="20" t="s">
        <v>381</v>
      </c>
      <c r="C233" s="20" t="s">
        <v>382</v>
      </c>
    </row>
    <row r="234" spans="2:3" x14ac:dyDescent="0.25">
      <c r="B234" s="20" t="s">
        <v>383</v>
      </c>
      <c r="C234" s="20" t="s">
        <v>384</v>
      </c>
    </row>
    <row r="235" spans="2:3" x14ac:dyDescent="0.25">
      <c r="B235" s="20" t="s">
        <v>385</v>
      </c>
      <c r="C235" s="20" t="s">
        <v>386</v>
      </c>
    </row>
    <row r="236" spans="2:3" x14ac:dyDescent="0.25">
      <c r="B236" s="20" t="s">
        <v>387</v>
      </c>
      <c r="C236" s="20" t="s">
        <v>388</v>
      </c>
    </row>
    <row r="238" spans="2:3" x14ac:dyDescent="0.25">
      <c r="B238" s="95" t="s">
        <v>389</v>
      </c>
      <c r="C238" s="96"/>
    </row>
    <row r="239" spans="2:3" x14ac:dyDescent="0.25">
      <c r="B239" s="19" t="s">
        <v>9</v>
      </c>
      <c r="C239" s="14" t="s">
        <v>31</v>
      </c>
    </row>
    <row r="240" spans="2:3" x14ac:dyDescent="0.25">
      <c r="B240" s="20" t="s">
        <v>390</v>
      </c>
      <c r="C240" s="20" t="s">
        <v>391</v>
      </c>
    </row>
    <row r="241" spans="2:3" x14ac:dyDescent="0.25">
      <c r="B241" s="20" t="s">
        <v>392</v>
      </c>
      <c r="C241" s="20" t="s">
        <v>393</v>
      </c>
    </row>
    <row r="242" spans="2:3" x14ac:dyDescent="0.25">
      <c r="B242" s="20" t="s">
        <v>394</v>
      </c>
      <c r="C242" s="20" t="s">
        <v>395</v>
      </c>
    </row>
    <row r="243" spans="2:3" x14ac:dyDescent="0.25">
      <c r="B243" s="20" t="s">
        <v>396</v>
      </c>
      <c r="C243" s="20" t="s">
        <v>397</v>
      </c>
    </row>
    <row r="244" spans="2:3" x14ac:dyDescent="0.25">
      <c r="B244" s="20" t="s">
        <v>398</v>
      </c>
      <c r="C244" s="20" t="s">
        <v>399</v>
      </c>
    </row>
    <row r="245" spans="2:3" x14ac:dyDescent="0.25">
      <c r="B245" s="20" t="s">
        <v>400</v>
      </c>
      <c r="C245" s="20" t="s">
        <v>401</v>
      </c>
    </row>
    <row r="246" spans="2:3" x14ac:dyDescent="0.25">
      <c r="B246" s="20" t="s">
        <v>402</v>
      </c>
      <c r="C246" s="20" t="s">
        <v>403</v>
      </c>
    </row>
    <row r="247" spans="2:3" x14ac:dyDescent="0.25">
      <c r="B247" s="20" t="s">
        <v>404</v>
      </c>
      <c r="C247" s="20" t="s">
        <v>405</v>
      </c>
    </row>
    <row r="248" spans="2:3" x14ac:dyDescent="0.25">
      <c r="B248" s="20" t="s">
        <v>406</v>
      </c>
      <c r="C248" s="20" t="s">
        <v>407</v>
      </c>
    </row>
    <row r="249" spans="2:3" x14ac:dyDescent="0.25">
      <c r="B249" s="100" t="s">
        <v>200</v>
      </c>
      <c r="C249" s="20" t="s">
        <v>408</v>
      </c>
    </row>
    <row r="250" spans="2:3" x14ac:dyDescent="0.25">
      <c r="B250" s="100"/>
      <c r="C250" s="20" t="s">
        <v>409</v>
      </c>
    </row>
    <row r="252" spans="2:3" x14ac:dyDescent="0.25">
      <c r="B252" s="95" t="s">
        <v>410</v>
      </c>
      <c r="C252" s="96"/>
    </row>
    <row r="253" spans="2:3" x14ac:dyDescent="0.25">
      <c r="B253" s="19" t="s">
        <v>9</v>
      </c>
      <c r="C253" s="14" t="s">
        <v>31</v>
      </c>
    </row>
    <row r="254" spans="2:3" x14ac:dyDescent="0.25">
      <c r="B254" s="20" t="s">
        <v>411</v>
      </c>
      <c r="C254" s="20" t="s">
        <v>412</v>
      </c>
    </row>
  </sheetData>
  <mergeCells count="25">
    <mergeCell ref="B238:C238"/>
    <mergeCell ref="B249:B250"/>
    <mergeCell ref="B252:C252"/>
    <mergeCell ref="B172:C172"/>
    <mergeCell ref="B182:C182"/>
    <mergeCell ref="B193:C193"/>
    <mergeCell ref="B220:B221"/>
    <mergeCell ref="B223:C223"/>
    <mergeCell ref="B122:C122"/>
    <mergeCell ref="B132:C132"/>
    <mergeCell ref="B142:C142"/>
    <mergeCell ref="B160:C160"/>
    <mergeCell ref="B167:B170"/>
    <mergeCell ref="B73:C73"/>
    <mergeCell ref="B103:C103"/>
    <mergeCell ref="B116:C116"/>
    <mergeCell ref="B87:B88"/>
    <mergeCell ref="B99:B101"/>
    <mergeCell ref="B1:C1"/>
    <mergeCell ref="B18:C18"/>
    <mergeCell ref="B30:C30"/>
    <mergeCell ref="B41:C41"/>
    <mergeCell ref="B56:C56"/>
    <mergeCell ref="B3:C3"/>
    <mergeCell ref="B13:C1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20</vt:i4>
      </vt:variant>
    </vt:vector>
  </HeadingPairs>
  <TitlesOfParts>
    <vt:vector size="24" baseType="lpstr">
      <vt:lpstr>Sebrae</vt:lpstr>
      <vt:lpstr>Parceiro Econômica</vt:lpstr>
      <vt:lpstr>Parceiro Financeira</vt:lpstr>
      <vt:lpstr>Base</vt:lpstr>
      <vt:lpstr>ALUGUEISEENCARGOS</vt:lpstr>
      <vt:lpstr>BENEFICIOSSOCIAIS</vt:lpstr>
      <vt:lpstr>DEMAISCUSTOS</vt:lpstr>
      <vt:lpstr>DEMAISSERVIÇOSCONTRATADOS</vt:lpstr>
      <vt:lpstr>DESPESASFINANCEIRAS</vt:lpstr>
      <vt:lpstr>DIARIASEHOSPEDAGENS</vt:lpstr>
      <vt:lpstr>DIVULGAÇÃO</vt:lpstr>
      <vt:lpstr>ENCARGOSSOCIAIS</vt:lpstr>
      <vt:lpstr>encargostrabalhistas</vt:lpstr>
      <vt:lpstr>IMPOSTOSECONTRIBUIÇOES</vt:lpstr>
      <vt:lpstr>INSTRUTORIA_LISTA</vt:lpstr>
      <vt:lpstr>INSTRUTORIAECONSULTORIA</vt:lpstr>
      <vt:lpstr>MATERIALDECONSUMO</vt:lpstr>
      <vt:lpstr>OUTROSGASTOSCOMPESSOAL</vt:lpstr>
      <vt:lpstr>PASSAGENS</vt:lpstr>
      <vt:lpstr>SALARIOSEPROVENTOS</vt:lpstr>
      <vt:lpstr>SERVIÇOSDECOMUNICAÇÃO</vt:lpstr>
      <vt:lpstr>SERVIÇOSDEMANUTENÇAO</vt:lpstr>
      <vt:lpstr>SERVIÇOSGRAFICOS</vt:lpstr>
      <vt:lpstr>SERVIÇOSTECNICOSESPECIALIZADOS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Cybelle Pereira da Silva</dc:creator>
  <cp:lastModifiedBy>Eduardo Coimbra Albuquerque</cp:lastModifiedBy>
  <cp:lastPrinted>2017-10-18T14:21:48Z</cp:lastPrinted>
  <dcterms:created xsi:type="dcterms:W3CDTF">2016-08-04T18:54:19Z</dcterms:created>
  <dcterms:modified xsi:type="dcterms:W3CDTF">2017-10-18T14:25:24Z</dcterms:modified>
</cp:coreProperties>
</file>